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Sheet1!$H$98</definedName>
    <definedName name="_xlnm.Print_Area" localSheetId="1">Sheet1!$A$1:$N$92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<sst xmlns="http://schemas.openxmlformats.org/spreadsheetml/2006/main" count="499" uniqueCount="370">
  <si>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</si>
  <si>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</si>
  <si>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</si>
  <si>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</si>
  <si>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</si>
  <si>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</si>
  <si>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</si>
  <si>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</si>
  <si>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</si>
  <si>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</si>
  <si>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</si>
  <si>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</si>
  <si>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</si>
  <si>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</si>
  <si>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</si>
  <si>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</si>
  <si>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</si>
  <si>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</si>
  <si>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</si>
  <si>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</si>
  <si>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</si>
  <si>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</si>
  <si>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</si>
  <si>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</si>
  <si>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</si>
  <si>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</si>
  <si>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</si>
  <si>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</si>
  <si>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</si>
  <si>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</si>
  <si>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</si>
  <si>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</si>
  <si>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</si>
  <si>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</si>
  <si>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</si>
  <si>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</si>
  <si>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</si>
  <si>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</si>
  <si>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</si>
  <si>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</si>
  <si>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</si>
  <si>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 xml:space="preserve">VOYAGE NO. </t>
  </si>
  <si>
    <t>L 300/-F</t>
  </si>
  <si>
    <t>D M.VEHICLES</t>
  </si>
  <si>
    <t>VES.SCHEDULE</t>
  </si>
  <si>
    <t>L 600/-F</t>
  </si>
  <si>
    <t>2.    WAITERS  FOR  CONTAINER BERTHS</t>
  </si>
  <si>
    <t xml:space="preserve">3.    WAITERS  FOR  CONVENTIONAL BERTHS </t>
  </si>
  <si>
    <t xml:space="preserve">4.    WAITERS  FOR   SHIP CONVINIENCE </t>
  </si>
  <si>
    <t>07-03-19</t>
  </si>
  <si>
    <t>3FTL</t>
  </si>
  <si>
    <t xml:space="preserve">    SEA LEOPARD</t>
  </si>
  <si>
    <t>SRF</t>
  </si>
  <si>
    <t xml:space="preserve">    MSC DENISSE</t>
  </si>
  <si>
    <t>STA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</si>
  <si>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</si>
  <si>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</si>
  <si>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</si>
  <si>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</si>
  <si>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</si>
  <si>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14-03-19</t>
  </si>
  <si>
    <t xml:space="preserve">    MSC NICOLE</t>
  </si>
  <si>
    <t>H3QJ</t>
  </si>
  <si>
    <t>D BLK FERT.</t>
  </si>
  <si>
    <t>24-03-19</t>
  </si>
  <si>
    <t>D STEEL COILS</t>
  </si>
  <si>
    <t>27-03-19</t>
  </si>
  <si>
    <t>D5AP5</t>
  </si>
  <si>
    <t xml:space="preserve">    WO LONG SONG</t>
  </si>
  <si>
    <t>VRHI5</t>
  </si>
  <si>
    <t>54</t>
  </si>
  <si>
    <t>RSS</t>
  </si>
  <si>
    <t>01/19</t>
  </si>
  <si>
    <t>D BLK CLINKER B.9/10</t>
  </si>
  <si>
    <t>29-03-19</t>
  </si>
  <si>
    <t>D STEEL PRODUCTS</t>
  </si>
  <si>
    <t xml:space="preserve">    NORTHERN PRACTISE</t>
  </si>
  <si>
    <t>J45-2019-0387</t>
  </si>
  <si>
    <t>912W/915E</t>
  </si>
  <si>
    <t>L 130/750  MTS</t>
  </si>
  <si>
    <t xml:space="preserve">        01.04.2019  0230  EAST WIND  II  93  4.6  ALB  L  PMS  1000 &amp; GAS 1000  @ KOT</t>
  </si>
  <si>
    <t>MSDE-2019-0430</t>
  </si>
  <si>
    <t>STR</t>
  </si>
  <si>
    <t>02-04-19</t>
  </si>
  <si>
    <t>V7LV6</t>
  </si>
  <si>
    <t>035</t>
  </si>
  <si>
    <t>D BASE OIL @ SOT JETTY</t>
  </si>
  <si>
    <t xml:space="preserve">    GRAND COSMO</t>
  </si>
  <si>
    <t>3EDQ</t>
  </si>
  <si>
    <t>98A</t>
  </si>
  <si>
    <t xml:space="preserve">    GLOVIS CLIPPER</t>
  </si>
  <si>
    <t>C6ZE8</t>
  </si>
  <si>
    <t>28A</t>
  </si>
  <si>
    <t xml:space="preserve">    ORCHID ACE</t>
  </si>
  <si>
    <t>7JDE</t>
  </si>
  <si>
    <t>97A</t>
  </si>
  <si>
    <t>ZN912A/ZN914R</t>
  </si>
  <si>
    <t xml:space="preserve">    UBENA</t>
  </si>
  <si>
    <t>UBN-2019-0432</t>
  </si>
  <si>
    <t>CQAH</t>
  </si>
  <si>
    <t>SPF</t>
  </si>
  <si>
    <t>L 32/50  MTS</t>
  </si>
  <si>
    <t xml:space="preserve">    MSC POSITANO</t>
  </si>
  <si>
    <t>9HA3637</t>
  </si>
  <si>
    <t>OM914A/OM916R</t>
  </si>
  <si>
    <t>ZN914A-ZN916R</t>
  </si>
  <si>
    <t>EAC</t>
  </si>
  <si>
    <t xml:space="preserve">    VIL DARDANELLES</t>
  </si>
  <si>
    <t>VDDL-2019-0433</t>
  </si>
  <si>
    <t>D5DU2</t>
  </si>
  <si>
    <t>02S2MN1MA</t>
  </si>
  <si>
    <t>L 700/500  MTS</t>
  </si>
  <si>
    <t xml:space="preserve">    KOTA GEMBIRA </t>
  </si>
  <si>
    <t>9VIE6</t>
  </si>
  <si>
    <t>KBGR0203W/0203E</t>
  </si>
  <si>
    <t>PIL</t>
  </si>
  <si>
    <t>03-04-19</t>
  </si>
  <si>
    <t>L 90/400  MTS</t>
  </si>
  <si>
    <t xml:space="preserve">    GLOBAL MAJESTY</t>
  </si>
  <si>
    <t>YJSB2</t>
  </si>
  <si>
    <t>49</t>
  </si>
  <si>
    <t>KGBR-2019-0437</t>
  </si>
  <si>
    <t xml:space="preserve">     ALFRED N</t>
  </si>
  <si>
    <t>24/04/2019  0600</t>
  </si>
  <si>
    <t>9106-2019-0442</t>
  </si>
  <si>
    <t>04-04-19</t>
  </si>
  <si>
    <t>OBJ</t>
  </si>
  <si>
    <t xml:space="preserve">    MORNING CAROL</t>
  </si>
  <si>
    <t>C6DI6</t>
  </si>
  <si>
    <t>101</t>
  </si>
  <si>
    <t>DSS</t>
  </si>
  <si>
    <t xml:space="preserve">    ASIAN TRUST</t>
  </si>
  <si>
    <t>D8CX</t>
  </si>
  <si>
    <t>165</t>
  </si>
  <si>
    <t>17/04/2019  0600</t>
  </si>
  <si>
    <t>6621-2019-0452</t>
  </si>
  <si>
    <t>3951-2019-0451</t>
  </si>
  <si>
    <t>05-04-19</t>
  </si>
  <si>
    <t>18/04/2019  0600</t>
  </si>
  <si>
    <t xml:space="preserve">    STAR ANTARES</t>
  </si>
  <si>
    <t>V7JI5</t>
  </si>
  <si>
    <t xml:space="preserve">    MORNING CALYPSO</t>
  </si>
  <si>
    <t>3FIK5</t>
  </si>
  <si>
    <t>19035</t>
  </si>
  <si>
    <t>061</t>
  </si>
  <si>
    <t>7405-2019-0448</t>
  </si>
  <si>
    <t>4357-2019-0450</t>
  </si>
  <si>
    <t>06-04-19</t>
  </si>
  <si>
    <t xml:space="preserve">    SKY KNIGHT</t>
  </si>
  <si>
    <t>040</t>
  </si>
  <si>
    <t xml:space="preserve">    GOLBON </t>
  </si>
  <si>
    <t>EPBL9</t>
  </si>
  <si>
    <t>SAS1054S</t>
  </si>
  <si>
    <t>SSA</t>
  </si>
  <si>
    <t>L 14/100  MTS</t>
  </si>
  <si>
    <t>3FWH2</t>
  </si>
  <si>
    <t>8028-2019-0458</t>
  </si>
  <si>
    <t>9691-2019-0459</t>
  </si>
  <si>
    <t>MPOS-2019-0460</t>
  </si>
  <si>
    <t>MSNC-2019-0461</t>
  </si>
  <si>
    <t xml:space="preserve">    PETRA 1</t>
  </si>
  <si>
    <t>T8A2146</t>
  </si>
  <si>
    <t>PT0619</t>
  </si>
  <si>
    <t>SEC</t>
  </si>
  <si>
    <t>08-04-19</t>
  </si>
  <si>
    <t>L 42 C'NERS</t>
  </si>
  <si>
    <t xml:space="preserve">    RHL CALLIDITAS</t>
  </si>
  <si>
    <t>D5EJ9</t>
  </si>
  <si>
    <t>1914S</t>
  </si>
  <si>
    <t>L 500/800  MTS</t>
  </si>
  <si>
    <t xml:space="preserve">    COSCO OSAKA</t>
  </si>
  <si>
    <t>3ETG9</t>
  </si>
  <si>
    <t>065W</t>
  </si>
  <si>
    <t>21/04/2019  0600</t>
  </si>
  <si>
    <t>L 250/1550  MTS</t>
  </si>
  <si>
    <t>T2UN4</t>
  </si>
  <si>
    <t>D VEG OIL</t>
  </si>
  <si>
    <t>V7AS6</t>
  </si>
  <si>
    <t>024</t>
  </si>
  <si>
    <t xml:space="preserve">    JADE</t>
  </si>
  <si>
    <t xml:space="preserve">     MT AZOV SEA</t>
  </si>
  <si>
    <t xml:space="preserve">    LA VENTURE</t>
  </si>
  <si>
    <t>CQIZ2</t>
  </si>
  <si>
    <t>012</t>
  </si>
  <si>
    <t>23/04/2019  0600</t>
  </si>
  <si>
    <t>D BLK RAW SALT</t>
  </si>
  <si>
    <t>SSS</t>
  </si>
  <si>
    <t xml:space="preserve">        05.04.2019  2200  CL CHRISTINA    200  11.5  EXP  D  45000  BLK CLINKER</t>
  </si>
  <si>
    <t>GLBN-2019-0462</t>
  </si>
  <si>
    <t>RCL-2019-0468</t>
  </si>
  <si>
    <t>CAKA-2019-0467</t>
  </si>
  <si>
    <t>8596-2019-0477</t>
  </si>
  <si>
    <t>09-04-19</t>
  </si>
  <si>
    <t xml:space="preserve">     MT MELATI DUA</t>
  </si>
  <si>
    <t>T2MH4</t>
  </si>
  <si>
    <t>5616/019</t>
  </si>
  <si>
    <t>V7UF7</t>
  </si>
  <si>
    <t>9697-2019</t>
  </si>
  <si>
    <t xml:space="preserve">    DEM FIVE</t>
  </si>
  <si>
    <t>7699-2019</t>
  </si>
  <si>
    <t>LAKQ7</t>
  </si>
  <si>
    <t>003</t>
  </si>
  <si>
    <t>D M.VEHICLES+PKGS</t>
  </si>
  <si>
    <t xml:space="preserve">   HOEGH TROOPER</t>
  </si>
  <si>
    <t xml:space="preserve">     MENTOR</t>
  </si>
  <si>
    <t>V7LQ4</t>
  </si>
  <si>
    <t>02</t>
  </si>
  <si>
    <t>D V POWER @ SOT JETTY</t>
  </si>
  <si>
    <t>9468-2019-0474</t>
  </si>
  <si>
    <t>8161-2019-0471</t>
  </si>
  <si>
    <t>5393-2019-0465</t>
  </si>
  <si>
    <t>AFN-2019-0463</t>
  </si>
  <si>
    <t xml:space="preserve">    MSC CHIARA</t>
  </si>
  <si>
    <t>22/04/2019  0600</t>
  </si>
  <si>
    <t>MSCH-2019</t>
  </si>
  <si>
    <t>H3RT</t>
  </si>
  <si>
    <t>OM915A/OM917R</t>
  </si>
  <si>
    <t>10-04-19</t>
  </si>
  <si>
    <t>P3BA7</t>
  </si>
  <si>
    <t>ZN915A/ZN917R</t>
  </si>
  <si>
    <t xml:space="preserve">    MSC JEANNE</t>
  </si>
  <si>
    <t>A8VA4</t>
  </si>
  <si>
    <t>SD916R/SD916R</t>
  </si>
  <si>
    <t>8097-2019-0479</t>
  </si>
  <si>
    <t xml:space="preserve">    MSC SOFIA 1</t>
  </si>
  <si>
    <t>1392-2019-0478</t>
  </si>
  <si>
    <t>20/04/2019  0600</t>
  </si>
  <si>
    <t>24/04/2019  1200</t>
  </si>
  <si>
    <t xml:space="preserve">        10.04.2019  0930  STI ELYSEES    256  12.3  STR  D  82027   GAS OIL @ KOT</t>
  </si>
  <si>
    <t xml:space="preserve">        31.03.2019  0600  EAST WIND    93   5.5  ALB  L  1000  PMS  @ SOT/KOT</t>
  </si>
  <si>
    <t xml:space="preserve">        10.04.2019  0900  FUEL BARGE  51  3.5  ALB  L  500 MT HFO/ 500 MT MGO  @ SOT</t>
  </si>
  <si>
    <t xml:space="preserve">        10.04.2019  1000  COMMARCO 232     70     3.4   SAL     L  40 C'NERS  TRANSHIPMENT</t>
  </si>
  <si>
    <t xml:space="preserve">        10.04.2019  1000  COMMARCO SWIFT     36      2.8   SAL  TOWING COMMARCO 232</t>
  </si>
  <si>
    <t>21/04/2019  0800</t>
  </si>
  <si>
    <t xml:space="preserve">    THOR INSUVI</t>
  </si>
  <si>
    <t>9V7082</t>
  </si>
  <si>
    <t>11-04-19</t>
  </si>
  <si>
    <t xml:space="preserve">    HUGO SCHULTE</t>
  </si>
  <si>
    <t>5BZS4</t>
  </si>
  <si>
    <t>915S/916N</t>
  </si>
  <si>
    <t>21/04/2019  0500</t>
  </si>
  <si>
    <t>L 250/1900  MTS</t>
  </si>
  <si>
    <t xml:space="preserve">    NAVIOS VERANO</t>
  </si>
  <si>
    <t>914W/917E</t>
  </si>
  <si>
    <t>D7JY3</t>
  </si>
  <si>
    <t>25/04/2019  2300</t>
  </si>
  <si>
    <t>L 120/600  MTS</t>
  </si>
  <si>
    <t>1905/915N</t>
  </si>
  <si>
    <t>WSNA</t>
  </si>
  <si>
    <t>L 310/-F</t>
  </si>
  <si>
    <t xml:space="preserve">    SAFMARINE NGAMI</t>
  </si>
  <si>
    <t xml:space="preserve">    SAFMARINE NYASSA</t>
  </si>
  <si>
    <t>24/04/2019  0300</t>
  </si>
  <si>
    <t>VRLA2</t>
  </si>
  <si>
    <t>1907/916N</t>
  </si>
  <si>
    <t>L 320/-F</t>
  </si>
  <si>
    <t xml:space="preserve">    EXPRESS ARGENTINA</t>
  </si>
  <si>
    <t>9HA2308</t>
  </si>
  <si>
    <t>913W/916E</t>
  </si>
  <si>
    <t>19/04/2019  0800</t>
  </si>
  <si>
    <t>L 120/500  MTS</t>
  </si>
  <si>
    <t>9HA3750</t>
  </si>
  <si>
    <t>16/19</t>
  </si>
  <si>
    <t>25/04/2019  0600</t>
  </si>
  <si>
    <t>NSM</t>
  </si>
  <si>
    <t>D BLK WHEAT</t>
  </si>
  <si>
    <t>11/04/2019  1500</t>
  </si>
  <si>
    <t>11/04/2019  2300</t>
  </si>
  <si>
    <t>18/04/2019  1500</t>
  </si>
  <si>
    <t>27/04/2019  0600</t>
  </si>
  <si>
    <t>28/04/2019  0600</t>
  </si>
  <si>
    <t>8124-2019</t>
  </si>
  <si>
    <t>26/04/2019  0600</t>
  </si>
  <si>
    <t>D5OR9</t>
  </si>
  <si>
    <t>17/19</t>
  </si>
  <si>
    <t>E5A-2019</t>
  </si>
  <si>
    <t xml:space="preserve">    SHANG JYI</t>
  </si>
  <si>
    <t>5ZZM</t>
  </si>
  <si>
    <t>01</t>
  </si>
  <si>
    <t>D FISH</t>
  </si>
  <si>
    <t>54X-2019</t>
  </si>
  <si>
    <t>831-2019</t>
  </si>
  <si>
    <t>9699-2019</t>
  </si>
  <si>
    <t>SHL</t>
  </si>
  <si>
    <t xml:space="preserve">   MV SKAFTAFELL</t>
  </si>
  <si>
    <t>51M231</t>
  </si>
  <si>
    <t>S19-021MO</t>
  </si>
  <si>
    <t>EXP</t>
  </si>
  <si>
    <t>L 60/-F</t>
  </si>
  <si>
    <t>12-04-19</t>
  </si>
  <si>
    <t>17/04/2019  2330</t>
  </si>
  <si>
    <t>8237-2019-0492</t>
  </si>
  <si>
    <t>V7HJ4</t>
  </si>
  <si>
    <t xml:space="preserve">    JOLLY QUARZO</t>
  </si>
  <si>
    <t>ICQQ</t>
  </si>
  <si>
    <t>19073S</t>
  </si>
  <si>
    <t>MES</t>
  </si>
  <si>
    <t>D 352/210F+D 18 M.VEHICLES+L15/600MTS</t>
  </si>
  <si>
    <t xml:space="preserve">    ETE N</t>
  </si>
  <si>
    <t>D5TJ9</t>
  </si>
  <si>
    <t>19055N</t>
  </si>
  <si>
    <t>23/04/2019  1600</t>
  </si>
  <si>
    <t>V7HJ4-2019</t>
  </si>
  <si>
    <t>GEN.CARGO &amp; EQUIPMENT</t>
  </si>
  <si>
    <t>D FUEL OIL @ SOT JETTY/MBARAKI WHARF</t>
  </si>
  <si>
    <t>OYDH2</t>
  </si>
  <si>
    <t xml:space="preserve">     KIRSTEN MAERSK</t>
  </si>
  <si>
    <t>R03/19</t>
  </si>
  <si>
    <t>T8A2147</t>
  </si>
  <si>
    <t>TOWING MAJAHAZI TO MTG ANCHO'</t>
  </si>
  <si>
    <t xml:space="preserve">    ALPHA PINA</t>
  </si>
  <si>
    <t>L195/300MTS</t>
  </si>
  <si>
    <t>TOWED BY TUG ALPHA PINA TO MTG ANCHO'</t>
  </si>
  <si>
    <t xml:space="preserve">   MAJAHAZI MOJA</t>
  </si>
  <si>
    <t>R01/19</t>
  </si>
  <si>
    <t>7939-2019</t>
  </si>
  <si>
    <t>ETE2-2019-0494</t>
  </si>
  <si>
    <t>JQUA-2019-0493</t>
  </si>
  <si>
    <t>3452-2019-0495</t>
  </si>
  <si>
    <t>6574-2019-0496</t>
  </si>
  <si>
    <t>9219-2019-0488</t>
  </si>
  <si>
    <t>9695-2019-0489</t>
  </si>
  <si>
    <t>G58-2019-0482</t>
  </si>
  <si>
    <t>9696-2019-0497</t>
  </si>
  <si>
    <t>13-04-19</t>
  </si>
  <si>
    <t xml:space="preserve">    SOLAND</t>
  </si>
  <si>
    <t>T8A2134</t>
  </si>
  <si>
    <t>R06/17</t>
  </si>
  <si>
    <t>TOWING ALPHAHEK 1 TO MTG ANCHO'</t>
  </si>
  <si>
    <t xml:space="preserve">    ALPHAHEK 1</t>
  </si>
  <si>
    <t>TOWED BY SOLAND TO MTG ANCHO'</t>
  </si>
  <si>
    <t>15/04/2019  1200</t>
  </si>
  <si>
    <t>21/04/2019  1000</t>
  </si>
  <si>
    <t>9658-2019</t>
  </si>
  <si>
    <t>-</t>
  </si>
  <si>
    <t xml:space="preserve">      15.04.2019          HW    0036     2.8             HW   1333       2.7       LW      0713       1.1      LW    1928       1.2</t>
  </si>
  <si>
    <t>9128-2019-0500</t>
  </si>
  <si>
    <t>9542-2019-0501</t>
  </si>
  <si>
    <t>1168-2019-0499</t>
  </si>
  <si>
    <t>14-04-19</t>
  </si>
  <si>
    <t xml:space="preserve">     SOLSKY</t>
  </si>
  <si>
    <t>51M-033</t>
  </si>
  <si>
    <t xml:space="preserve">      16.04.2019          HW    0152     3.0             HW   1427        3.1       LW      0811      0.8       LW    2028       0.8</t>
  </si>
  <si>
    <t xml:space="preserve">        14.04.2019  1000  ASTIR LADY  183   9.75 STR  L  34929  MOGAS  @ SOT</t>
  </si>
  <si>
    <t xml:space="preserve">        14.04.2019  1200    MARIA L   190       10.4      OBJ   D 38815  BULK WHEAT @GBHL</t>
  </si>
  <si>
    <t xml:space="preserve">        14.04.2019  0900  FPMC P IDEAL 244   12.97 STR D 86228  GAS OIL @KOT</t>
  </si>
  <si>
    <t xml:space="preserve">        NIL</t>
  </si>
  <si>
    <t xml:space="preserve">        15.04.2019  0545    FAZL'E RABI   51   38.8      BFL   L  TRANSHIPMENT GEN. CARGO </t>
  </si>
  <si>
    <t xml:space="preserve">                                                                                                           SHIPS EXPECTED IN THE NEXT 14 DAYS FROM  15- APRIL-2019      </t>
  </si>
  <si>
    <t>1916-2019</t>
  </si>
  <si>
    <t>L58-2019-0389</t>
  </si>
  <si>
    <t>21/04/2019  1400</t>
  </si>
  <si>
    <t>16/04/2019  1800</t>
  </si>
  <si>
    <t>15/04/2019  2300</t>
  </si>
  <si>
    <t>18/04/2019  0200</t>
  </si>
  <si>
    <t>18/04/2019  1000</t>
  </si>
  <si>
    <t>18/04/2019  1200</t>
  </si>
  <si>
    <t>18/04/2019  0800</t>
  </si>
  <si>
    <t>19/04/2019  1000</t>
  </si>
  <si>
    <t xml:space="preserve">     MV ALEXIA</t>
  </si>
  <si>
    <t xml:space="preserve">     KM JAKARTA</t>
  </si>
  <si>
    <t xml:space="preserve">     HAWK 1</t>
  </si>
  <si>
    <t>16/04/2019  1600</t>
  </si>
  <si>
    <t>15/04/2019  1600</t>
  </si>
  <si>
    <t xml:space="preserve">    CMA CGM MATISSE </t>
  </si>
  <si>
    <t>5BAD2</t>
  </si>
  <si>
    <t>0NL20N1MA</t>
  </si>
  <si>
    <t>23/04/2019  0800</t>
  </si>
  <si>
    <t>L 152/-F</t>
  </si>
  <si>
    <t>CCMS-2019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</si>
</sst>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7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FF0000"/>
      <name val="Times New Roman"/>
      <family val="1"/>
    </font>
    <font>
      <b/>
      <sz val="5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quotePrefix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16" fontId="5" fillId="0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14" fontId="5" fillId="0" borderId="19" xfId="0" quotePrefix="1" applyNumberFormat="1" applyFont="1" applyFill="1" applyBorder="1" applyAlignment="1">
      <alignment horizontal="left"/>
    </xf>
    <xf numFmtId="0" fontId="13" fillId="0" borderId="16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quotePrefix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Border="1"/>
    <xf numFmtId="3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0" fillId="2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0" borderId="2" xfId="0" applyFont="1" applyFill="1" applyBorder="1"/>
    <xf numFmtId="0" fontId="5" fillId="0" borderId="3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920584"/>
        <c:axId val="153919800"/>
      </c:barChart>
      <c:catAx>
        <c:axId val="153920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919800"/>
        <c:crosses val="autoZero"/>
        <c:auto val="1"/>
        <c:lblAlgn val="ctr"/>
        <c:lblOffset val="100"/>
        <c:noMultiLvlLbl val="0"/>
      </c:catAx>
      <c:valAx>
        <c:axId val="153919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9205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30"/>
  <sheetViews>
    <sheetView showGridLines="0" tabSelected="1" zoomScale="20" zoomScaleNormal="20" zoomScaleSheetLayoutView="17" zoomScalePageLayoutView="10" workbookViewId="0">
      <selection activeCell="N22" sqref="N22"/>
    </sheetView>
  </sheetViews>
  <sheetFormatPr defaultColWidth="20.7109375" defaultRowHeight="86.1" customHeight="1" x14ac:dyDescent="1.05"/>
  <cols>
    <col min="1" max="1" width="138.14062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02.7109375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50.710937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1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1"/>
      <c r="Q4" s="1"/>
      <c r="R4" s="1"/>
    </row>
    <row r="5" spans="1:252" s="78" customFormat="1" ht="66.75" customHeight="1" x14ac:dyDescent="0.95">
      <c r="A5" s="30" t="s">
        <v>348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76">
        <f ca="1">NOW()+14</f>
        <v>43584.467747569448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80" customFormat="1" ht="59.25" customHeight="1" x14ac:dyDescent="0.95">
      <c r="A6" s="30" t="s">
        <v>34</v>
      </c>
      <c r="B6" s="28"/>
      <c r="C6" s="28"/>
      <c r="D6" s="62"/>
      <c r="E6" s="62"/>
      <c r="F6" s="62" t="s">
        <v>33</v>
      </c>
      <c r="G6" s="64"/>
      <c r="H6" s="62"/>
      <c r="I6" s="62"/>
      <c r="J6" s="62"/>
      <c r="K6" s="65"/>
      <c r="L6" s="45"/>
      <c r="M6" s="45"/>
      <c r="N6" s="79"/>
    </row>
    <row r="7" spans="1:252" s="83" customFormat="1" ht="86.1" customHeight="1" x14ac:dyDescent="0.95">
      <c r="A7" s="31" t="s">
        <v>59</v>
      </c>
      <c r="B7" s="218" t="s">
        <v>44</v>
      </c>
      <c r="C7" s="218"/>
      <c r="D7" s="81" t="s">
        <v>8</v>
      </c>
      <c r="E7" s="33" t="s">
        <v>41</v>
      </c>
      <c r="F7" s="82" t="s">
        <v>23</v>
      </c>
      <c r="G7" s="34" t="s">
        <v>3</v>
      </c>
      <c r="H7" s="35" t="s">
        <v>1</v>
      </c>
      <c r="I7" s="35" t="s">
        <v>24</v>
      </c>
      <c r="J7" s="35" t="s">
        <v>20</v>
      </c>
      <c r="K7" s="35" t="s">
        <v>4</v>
      </c>
      <c r="L7" s="35" t="s">
        <v>25</v>
      </c>
      <c r="M7" s="36" t="s">
        <v>12</v>
      </c>
      <c r="N7" s="130" t="s">
        <v>13</v>
      </c>
    </row>
    <row r="8" spans="1:252" s="209" customFormat="1" ht="86.1" hidden="1" customHeight="1" x14ac:dyDescent="0.85">
      <c r="A8" s="201" t="s">
        <v>150</v>
      </c>
      <c r="B8" s="224" t="s">
        <v>188</v>
      </c>
      <c r="C8" s="225"/>
      <c r="D8" s="202" t="s">
        <v>151</v>
      </c>
      <c r="E8" s="210" t="s">
        <v>152</v>
      </c>
      <c r="F8" s="203" t="s">
        <v>266</v>
      </c>
      <c r="G8" s="204">
        <v>221.6</v>
      </c>
      <c r="H8" s="205">
        <v>11.4</v>
      </c>
      <c r="I8" s="205" t="s">
        <v>153</v>
      </c>
      <c r="J8" s="205">
        <v>238</v>
      </c>
      <c r="K8" s="205">
        <v>114</v>
      </c>
      <c r="L8" s="206"/>
      <c r="M8" s="207" t="s">
        <v>147</v>
      </c>
      <c r="N8" s="208" t="s">
        <v>154</v>
      </c>
    </row>
    <row r="9" spans="1:252" s="209" customFormat="1" ht="86.1" hidden="1" customHeight="1" x14ac:dyDescent="0.85">
      <c r="A9" s="201" t="s">
        <v>76</v>
      </c>
      <c r="B9" s="224" t="s">
        <v>77</v>
      </c>
      <c r="C9" s="225"/>
      <c r="D9" s="202" t="s">
        <v>67</v>
      </c>
      <c r="E9" s="210" t="s">
        <v>78</v>
      </c>
      <c r="F9" s="203" t="s">
        <v>267</v>
      </c>
      <c r="G9" s="204">
        <v>264</v>
      </c>
      <c r="H9" s="205">
        <v>12.5</v>
      </c>
      <c r="I9" s="205" t="s">
        <v>26</v>
      </c>
      <c r="J9" s="205">
        <v>1080</v>
      </c>
      <c r="K9" s="205">
        <v>850</v>
      </c>
      <c r="L9" s="206"/>
      <c r="M9" s="207" t="s">
        <v>74</v>
      </c>
      <c r="N9" s="208" t="s">
        <v>79</v>
      </c>
    </row>
    <row r="10" spans="1:252" s="197" customFormat="1" ht="86.1" customHeight="1" x14ac:dyDescent="0.85">
      <c r="A10" s="153" t="s">
        <v>250</v>
      </c>
      <c r="B10" s="220" t="s">
        <v>350</v>
      </c>
      <c r="C10" s="221"/>
      <c r="D10" s="154" t="s">
        <v>248</v>
      </c>
      <c r="E10" s="155" t="s">
        <v>247</v>
      </c>
      <c r="F10" s="169" t="s">
        <v>353</v>
      </c>
      <c r="G10" s="194">
        <v>211</v>
      </c>
      <c r="H10" s="160">
        <v>9.1</v>
      </c>
      <c r="I10" s="160" t="s">
        <v>26</v>
      </c>
      <c r="J10" s="160">
        <v>130</v>
      </c>
      <c r="K10" s="160">
        <v>310</v>
      </c>
      <c r="L10" s="195"/>
      <c r="M10" s="171" t="s">
        <v>236</v>
      </c>
      <c r="N10" s="172" t="s">
        <v>249</v>
      </c>
    </row>
    <row r="11" spans="1:252" s="196" customFormat="1" ht="86.1" customHeight="1" x14ac:dyDescent="0.85">
      <c r="A11" s="153" t="s">
        <v>53</v>
      </c>
      <c r="B11" s="220" t="s">
        <v>81</v>
      </c>
      <c r="C11" s="221"/>
      <c r="D11" s="154" t="s">
        <v>50</v>
      </c>
      <c r="E11" s="155" t="s">
        <v>96</v>
      </c>
      <c r="F11" s="169" t="s">
        <v>352</v>
      </c>
      <c r="G11" s="194">
        <v>199</v>
      </c>
      <c r="H11" s="160">
        <v>10</v>
      </c>
      <c r="I11" s="160" t="s">
        <v>29</v>
      </c>
      <c r="J11" s="160">
        <v>450</v>
      </c>
      <c r="K11" s="160">
        <v>300</v>
      </c>
      <c r="L11" s="195"/>
      <c r="M11" s="171" t="s">
        <v>49</v>
      </c>
      <c r="N11" s="172" t="s">
        <v>42</v>
      </c>
    </row>
    <row r="12" spans="1:252" s="196" customFormat="1" ht="86.1" customHeight="1" x14ac:dyDescent="0.85">
      <c r="A12" s="153" t="s">
        <v>102</v>
      </c>
      <c r="B12" s="220" t="s">
        <v>158</v>
      </c>
      <c r="C12" s="221"/>
      <c r="D12" s="154" t="s">
        <v>103</v>
      </c>
      <c r="E12" s="155" t="s">
        <v>104</v>
      </c>
      <c r="F12" s="169" t="s">
        <v>134</v>
      </c>
      <c r="G12" s="194">
        <v>208</v>
      </c>
      <c r="H12" s="160">
        <v>11.4</v>
      </c>
      <c r="I12" s="160" t="s">
        <v>29</v>
      </c>
      <c r="J12" s="160">
        <v>600</v>
      </c>
      <c r="K12" s="160">
        <v>600</v>
      </c>
      <c r="L12" s="195"/>
      <c r="M12" s="171" t="s">
        <v>83</v>
      </c>
      <c r="N12" s="172" t="s">
        <v>45</v>
      </c>
    </row>
    <row r="13" spans="1:252" s="196" customFormat="1" ht="86.1" customHeight="1" x14ac:dyDescent="0.85">
      <c r="A13" s="153" t="s">
        <v>112</v>
      </c>
      <c r="B13" s="220" t="s">
        <v>121</v>
      </c>
      <c r="C13" s="221"/>
      <c r="D13" s="154" t="s">
        <v>113</v>
      </c>
      <c r="E13" s="155" t="s">
        <v>114</v>
      </c>
      <c r="F13" s="169" t="s">
        <v>290</v>
      </c>
      <c r="G13" s="194">
        <v>226.5</v>
      </c>
      <c r="H13" s="160">
        <v>11</v>
      </c>
      <c r="I13" s="160" t="s">
        <v>115</v>
      </c>
      <c r="J13" s="160">
        <v>550</v>
      </c>
      <c r="K13" s="160">
        <v>490</v>
      </c>
      <c r="L13" s="195"/>
      <c r="M13" s="171" t="s">
        <v>116</v>
      </c>
      <c r="N13" s="172" t="s">
        <v>117</v>
      </c>
    </row>
    <row r="14" spans="1:252" s="196" customFormat="1" ht="85.5" customHeight="1" x14ac:dyDescent="0.85">
      <c r="A14" s="153" t="s">
        <v>61</v>
      </c>
      <c r="B14" s="222" t="s">
        <v>159</v>
      </c>
      <c r="C14" s="223"/>
      <c r="D14" s="154" t="s">
        <v>62</v>
      </c>
      <c r="E14" s="156" t="s">
        <v>105</v>
      </c>
      <c r="F14" s="169" t="s">
        <v>354</v>
      </c>
      <c r="G14" s="194">
        <v>199</v>
      </c>
      <c r="H14" s="160">
        <v>9</v>
      </c>
      <c r="I14" s="160" t="s">
        <v>29</v>
      </c>
      <c r="J14" s="160">
        <v>700</v>
      </c>
      <c r="K14" s="160">
        <v>600</v>
      </c>
      <c r="L14" s="195"/>
      <c r="M14" s="171" t="s">
        <v>60</v>
      </c>
      <c r="N14" s="172" t="s">
        <v>45</v>
      </c>
    </row>
    <row r="15" spans="1:252" s="196" customFormat="1" ht="86.1" customHeight="1" x14ac:dyDescent="0.85">
      <c r="A15" s="153" t="s">
        <v>107</v>
      </c>
      <c r="B15" s="222" t="s">
        <v>108</v>
      </c>
      <c r="C15" s="223"/>
      <c r="D15" s="154" t="s">
        <v>109</v>
      </c>
      <c r="E15" s="156" t="s">
        <v>110</v>
      </c>
      <c r="F15" s="169" t="s">
        <v>268</v>
      </c>
      <c r="G15" s="194">
        <v>228</v>
      </c>
      <c r="H15" s="160">
        <v>11</v>
      </c>
      <c r="I15" s="160" t="s">
        <v>40</v>
      </c>
      <c r="J15" s="160">
        <v>900</v>
      </c>
      <c r="K15" s="160">
        <v>1200</v>
      </c>
      <c r="L15" s="195"/>
      <c r="M15" s="171" t="s">
        <v>83</v>
      </c>
      <c r="N15" s="172" t="s">
        <v>111</v>
      </c>
    </row>
    <row r="16" spans="1:252" s="191" customFormat="1" ht="85.5" customHeight="1" x14ac:dyDescent="0.85">
      <c r="A16" s="153" t="s">
        <v>256</v>
      </c>
      <c r="B16" s="222" t="s">
        <v>275</v>
      </c>
      <c r="C16" s="223"/>
      <c r="D16" s="154" t="s">
        <v>257</v>
      </c>
      <c r="E16" s="156" t="s">
        <v>258</v>
      </c>
      <c r="F16" s="84" t="s">
        <v>259</v>
      </c>
      <c r="G16" s="40">
        <v>223</v>
      </c>
      <c r="H16" s="39">
        <v>12.7</v>
      </c>
      <c r="I16" s="39" t="s">
        <v>26</v>
      </c>
      <c r="J16" s="39">
        <v>878</v>
      </c>
      <c r="K16" s="39">
        <v>620</v>
      </c>
      <c r="L16" s="42"/>
      <c r="M16" s="171" t="s">
        <v>236</v>
      </c>
      <c r="N16" s="131" t="s">
        <v>260</v>
      </c>
    </row>
    <row r="17" spans="1:252" s="191" customFormat="1" ht="85.5" customHeight="1" x14ac:dyDescent="0.85">
      <c r="A17" s="153" t="s">
        <v>237</v>
      </c>
      <c r="B17" s="222" t="s">
        <v>280</v>
      </c>
      <c r="C17" s="223"/>
      <c r="D17" s="154" t="s">
        <v>238</v>
      </c>
      <c r="E17" s="156" t="s">
        <v>239</v>
      </c>
      <c r="F17" s="84" t="s">
        <v>240</v>
      </c>
      <c r="G17" s="40">
        <v>237</v>
      </c>
      <c r="H17" s="39">
        <v>12.5</v>
      </c>
      <c r="I17" s="39" t="s">
        <v>26</v>
      </c>
      <c r="J17" s="39">
        <v>1450</v>
      </c>
      <c r="K17" s="39">
        <v>2150</v>
      </c>
      <c r="L17" s="42"/>
      <c r="M17" s="171" t="s">
        <v>236</v>
      </c>
      <c r="N17" s="131" t="s">
        <v>241</v>
      </c>
    </row>
    <row r="18" spans="1:252" s="196" customFormat="1" ht="86.1" customHeight="1" x14ac:dyDescent="0.85">
      <c r="A18" s="153" t="s">
        <v>166</v>
      </c>
      <c r="B18" s="220" t="s">
        <v>189</v>
      </c>
      <c r="C18" s="221"/>
      <c r="D18" s="154" t="s">
        <v>167</v>
      </c>
      <c r="E18" s="155" t="s">
        <v>168</v>
      </c>
      <c r="F18" s="169" t="s">
        <v>173</v>
      </c>
      <c r="G18" s="194">
        <v>260</v>
      </c>
      <c r="H18" s="160">
        <v>12.1</v>
      </c>
      <c r="I18" s="160" t="s">
        <v>130</v>
      </c>
      <c r="J18" s="160">
        <v>1360</v>
      </c>
      <c r="K18" s="160">
        <v>1300</v>
      </c>
      <c r="L18" s="195"/>
      <c r="M18" s="171" t="s">
        <v>164</v>
      </c>
      <c r="N18" s="172" t="s">
        <v>169</v>
      </c>
    </row>
    <row r="19" spans="1:252" s="85" customFormat="1" ht="86.1" customHeight="1" x14ac:dyDescent="0.85">
      <c r="A19" s="153" t="s">
        <v>170</v>
      </c>
      <c r="B19" s="222" t="s">
        <v>190</v>
      </c>
      <c r="C19" s="223"/>
      <c r="D19" s="154" t="s">
        <v>171</v>
      </c>
      <c r="E19" s="156" t="s">
        <v>172</v>
      </c>
      <c r="F19" s="84" t="s">
        <v>351</v>
      </c>
      <c r="G19" s="40">
        <v>260</v>
      </c>
      <c r="H19" s="39">
        <v>12.6</v>
      </c>
      <c r="I19" s="39" t="s">
        <v>71</v>
      </c>
      <c r="J19" s="39">
        <v>1550</v>
      </c>
      <c r="K19" s="39">
        <v>1800</v>
      </c>
      <c r="L19" s="42"/>
      <c r="M19" s="41" t="s">
        <v>164</v>
      </c>
      <c r="N19" s="131" t="s">
        <v>174</v>
      </c>
    </row>
    <row r="20" spans="1:252" s="173" customFormat="1" ht="86.1" customHeight="1" x14ac:dyDescent="0.95">
      <c r="A20" s="168" t="s">
        <v>212</v>
      </c>
      <c r="B20" s="226" t="s">
        <v>214</v>
      </c>
      <c r="C20" s="227"/>
      <c r="D20" s="174" t="s">
        <v>215</v>
      </c>
      <c r="E20" s="174" t="s">
        <v>216</v>
      </c>
      <c r="F20" s="169" t="s">
        <v>123</v>
      </c>
      <c r="G20" s="168">
        <v>199</v>
      </c>
      <c r="H20" s="175">
        <v>10.5</v>
      </c>
      <c r="I20" s="170" t="s">
        <v>29</v>
      </c>
      <c r="J20" s="170">
        <v>500</v>
      </c>
      <c r="K20" s="176">
        <v>300</v>
      </c>
      <c r="L20" s="170"/>
      <c r="M20" s="171" t="s">
        <v>217</v>
      </c>
      <c r="N20" s="172" t="s">
        <v>42</v>
      </c>
    </row>
    <row r="21" spans="1:252" s="196" customFormat="1" ht="86.1" customHeight="1" x14ac:dyDescent="0.85">
      <c r="A21" s="153" t="s">
        <v>364</v>
      </c>
      <c r="B21" s="222" t="s">
        <v>369</v>
      </c>
      <c r="C21" s="223"/>
      <c r="D21" s="154" t="s">
        <v>365</v>
      </c>
      <c r="E21" s="156" t="s">
        <v>366</v>
      </c>
      <c r="F21" s="169" t="s">
        <v>367</v>
      </c>
      <c r="G21" s="194">
        <v>196</v>
      </c>
      <c r="H21" s="160">
        <v>10</v>
      </c>
      <c r="I21" s="160" t="s">
        <v>40</v>
      </c>
      <c r="J21" s="160">
        <v>150</v>
      </c>
      <c r="K21" s="160">
        <v>152</v>
      </c>
      <c r="L21" s="195"/>
      <c r="M21" s="171" t="s">
        <v>64</v>
      </c>
      <c r="N21" s="172" t="s">
        <v>368</v>
      </c>
    </row>
    <row r="22" spans="1:252" s="85" customFormat="1" ht="86.1" customHeight="1" x14ac:dyDescent="0.85">
      <c r="A22" s="38" t="s">
        <v>298</v>
      </c>
      <c r="B22" s="230" t="s">
        <v>316</v>
      </c>
      <c r="C22" s="231"/>
      <c r="D22" s="117" t="s">
        <v>299</v>
      </c>
      <c r="E22" s="118" t="s">
        <v>300</v>
      </c>
      <c r="F22" s="84" t="s">
        <v>301</v>
      </c>
      <c r="G22" s="40">
        <v>231</v>
      </c>
      <c r="H22" s="39">
        <v>10.9</v>
      </c>
      <c r="I22" s="39" t="s">
        <v>296</v>
      </c>
      <c r="J22" s="39">
        <v>320</v>
      </c>
      <c r="K22" s="39">
        <v>495</v>
      </c>
      <c r="L22" s="42"/>
      <c r="M22" s="41" t="s">
        <v>236</v>
      </c>
      <c r="N22" s="131" t="s">
        <v>311</v>
      </c>
    </row>
    <row r="23" spans="1:252" s="192" customFormat="1" ht="86.1" customHeight="1" x14ac:dyDescent="0.95">
      <c r="A23" s="38" t="s">
        <v>251</v>
      </c>
      <c r="B23" s="232" t="s">
        <v>281</v>
      </c>
      <c r="C23" s="233"/>
      <c r="D23" s="174" t="s">
        <v>253</v>
      </c>
      <c r="E23" s="174" t="s">
        <v>254</v>
      </c>
      <c r="F23" s="169" t="s">
        <v>252</v>
      </c>
      <c r="G23" s="168">
        <v>210</v>
      </c>
      <c r="H23" s="175">
        <v>10</v>
      </c>
      <c r="I23" s="170" t="s">
        <v>26</v>
      </c>
      <c r="J23" s="170">
        <v>140</v>
      </c>
      <c r="K23" s="176">
        <v>320</v>
      </c>
      <c r="L23" s="170"/>
      <c r="M23" s="171" t="s">
        <v>236</v>
      </c>
      <c r="N23" s="172" t="s">
        <v>255</v>
      </c>
    </row>
    <row r="24" spans="1:252" ht="86.1" customHeight="1" x14ac:dyDescent="1.05">
      <c r="A24" s="20" t="s">
        <v>284</v>
      </c>
      <c r="B24" s="234" t="s">
        <v>315</v>
      </c>
      <c r="C24" s="235"/>
      <c r="D24" s="164" t="s">
        <v>285</v>
      </c>
      <c r="E24" s="164" t="s">
        <v>286</v>
      </c>
      <c r="F24" s="169" t="s">
        <v>123</v>
      </c>
      <c r="G24" s="20">
        <v>101</v>
      </c>
      <c r="H24" s="200">
        <v>6</v>
      </c>
      <c r="I24" s="199" t="s">
        <v>287</v>
      </c>
      <c r="J24" s="199">
        <v>100</v>
      </c>
      <c r="K24" s="167">
        <v>60</v>
      </c>
      <c r="L24" s="199"/>
      <c r="M24" s="171" t="s">
        <v>289</v>
      </c>
      <c r="N24" s="131" t="s">
        <v>288</v>
      </c>
    </row>
    <row r="25" spans="1:252" ht="86.1" customHeight="1" x14ac:dyDescent="1.05">
      <c r="A25" s="20" t="s">
        <v>220</v>
      </c>
      <c r="B25" s="234" t="s">
        <v>214</v>
      </c>
      <c r="C25" s="235"/>
      <c r="D25" s="164" t="s">
        <v>218</v>
      </c>
      <c r="E25" s="164" t="s">
        <v>219</v>
      </c>
      <c r="F25" s="169" t="s">
        <v>263</v>
      </c>
      <c r="G25" s="20">
        <v>196</v>
      </c>
      <c r="H25" s="166">
        <v>11.5</v>
      </c>
      <c r="I25" s="18" t="s">
        <v>29</v>
      </c>
      <c r="J25" s="18">
        <v>600</v>
      </c>
      <c r="K25" s="167">
        <v>600</v>
      </c>
      <c r="L25" s="18"/>
      <c r="M25" s="171" t="s">
        <v>217</v>
      </c>
      <c r="N25" s="131" t="s">
        <v>45</v>
      </c>
    </row>
    <row r="26" spans="1:252" s="193" customFormat="1" ht="86.1" customHeight="1" x14ac:dyDescent="0.95">
      <c r="A26" s="20" t="s">
        <v>242</v>
      </c>
      <c r="B26" s="228" t="s">
        <v>322</v>
      </c>
      <c r="C26" s="229"/>
      <c r="D26" s="164" t="s">
        <v>244</v>
      </c>
      <c r="E26" s="164" t="s">
        <v>243</v>
      </c>
      <c r="F26" s="169" t="s">
        <v>245</v>
      </c>
      <c r="G26" s="20">
        <v>239</v>
      </c>
      <c r="H26" s="166">
        <v>12</v>
      </c>
      <c r="I26" s="18" t="s">
        <v>26</v>
      </c>
      <c r="J26" s="18">
        <v>848</v>
      </c>
      <c r="K26" s="167">
        <v>720</v>
      </c>
      <c r="L26" s="18"/>
      <c r="M26" s="171" t="s">
        <v>236</v>
      </c>
      <c r="N26" s="131" t="s">
        <v>246</v>
      </c>
    </row>
    <row r="27" spans="1:252" ht="86.1" customHeight="1" x14ac:dyDescent="1.05">
      <c r="A27" s="20" t="s">
        <v>224</v>
      </c>
      <c r="B27" s="234" t="s">
        <v>214</v>
      </c>
      <c r="C27" s="235"/>
      <c r="D27" s="164" t="s">
        <v>221</v>
      </c>
      <c r="E27" s="164" t="s">
        <v>222</v>
      </c>
      <c r="F27" s="169" t="s">
        <v>272</v>
      </c>
      <c r="G27" s="20">
        <v>294</v>
      </c>
      <c r="H27" s="166">
        <v>11.4</v>
      </c>
      <c r="I27" s="18" t="s">
        <v>29</v>
      </c>
      <c r="J27" s="18">
        <v>500</v>
      </c>
      <c r="K27" s="167">
        <v>300</v>
      </c>
      <c r="L27" s="18"/>
      <c r="M27" s="171" t="s">
        <v>217</v>
      </c>
      <c r="N27" s="172" t="s">
        <v>42</v>
      </c>
    </row>
    <row r="28" spans="1:252" s="196" customFormat="1" ht="86.1" customHeight="1" x14ac:dyDescent="0.85">
      <c r="A28" s="153" t="s">
        <v>97</v>
      </c>
      <c r="B28" s="220" t="s">
        <v>98</v>
      </c>
      <c r="C28" s="221"/>
      <c r="D28" s="154" t="s">
        <v>99</v>
      </c>
      <c r="E28" s="155">
        <v>4101</v>
      </c>
      <c r="F28" s="169" t="s">
        <v>269</v>
      </c>
      <c r="G28" s="194">
        <v>185</v>
      </c>
      <c r="H28" s="160">
        <v>10.5</v>
      </c>
      <c r="I28" s="160" t="s">
        <v>100</v>
      </c>
      <c r="J28" s="160">
        <v>131</v>
      </c>
      <c r="K28" s="160">
        <v>82</v>
      </c>
      <c r="L28" s="195"/>
      <c r="M28" s="171" t="s">
        <v>83</v>
      </c>
      <c r="N28" s="172" t="s">
        <v>101</v>
      </c>
    </row>
    <row r="29" spans="1:252" s="85" customFormat="1" ht="25.5" customHeight="1" x14ac:dyDescent="0.85">
      <c r="A29" s="107"/>
      <c r="B29" s="116"/>
      <c r="C29" s="116"/>
      <c r="D29" s="93"/>
      <c r="E29" s="115"/>
      <c r="F29" s="102"/>
      <c r="G29" s="103"/>
      <c r="H29" s="93"/>
      <c r="I29" s="93"/>
      <c r="J29" s="93"/>
      <c r="K29" s="93"/>
      <c r="L29" s="104"/>
      <c r="M29" s="105"/>
      <c r="N29" s="132"/>
    </row>
    <row r="30" spans="1:252" s="30" customFormat="1" ht="86.1" customHeight="1" x14ac:dyDescent="0.95">
      <c r="A30" s="43" t="s">
        <v>55</v>
      </c>
      <c r="B30" s="44"/>
      <c r="C30" s="45"/>
      <c r="D30" s="27"/>
      <c r="E30" s="27"/>
      <c r="F30" s="28"/>
      <c r="H30" s="27"/>
      <c r="I30" s="27"/>
      <c r="J30" s="27"/>
      <c r="K30" s="27"/>
      <c r="L30" s="27"/>
      <c r="M30" s="27"/>
      <c r="N30" s="133"/>
    </row>
    <row r="31" spans="1:252" s="138" customFormat="1" ht="86.1" customHeight="1" x14ac:dyDescent="0.85">
      <c r="A31" s="31" t="s">
        <v>59</v>
      </c>
      <c r="B31" s="219" t="s">
        <v>44</v>
      </c>
      <c r="C31" s="219"/>
      <c r="D31" s="135" t="s">
        <v>5</v>
      </c>
      <c r="E31" s="35" t="s">
        <v>17</v>
      </c>
      <c r="F31" s="35" t="s">
        <v>0</v>
      </c>
      <c r="G31" s="34" t="s">
        <v>3</v>
      </c>
      <c r="H31" s="35" t="s">
        <v>1</v>
      </c>
      <c r="I31" s="35" t="s">
        <v>2</v>
      </c>
      <c r="J31" s="35" t="s">
        <v>20</v>
      </c>
      <c r="K31" s="35" t="s">
        <v>4</v>
      </c>
      <c r="L31" s="35" t="s">
        <v>21</v>
      </c>
      <c r="M31" s="35" t="s">
        <v>7</v>
      </c>
      <c r="N31" s="130" t="s">
        <v>6</v>
      </c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  <c r="FT31" s="136"/>
      <c r="FU31" s="136"/>
      <c r="FV31" s="136"/>
      <c r="FW31" s="136"/>
      <c r="FX31" s="136"/>
      <c r="FY31" s="136"/>
      <c r="FZ31" s="136"/>
      <c r="GA31" s="136"/>
      <c r="GB31" s="136"/>
      <c r="GC31" s="136"/>
      <c r="GD31" s="136"/>
      <c r="GE31" s="136"/>
      <c r="GF31" s="136"/>
      <c r="GG31" s="136"/>
      <c r="GH31" s="136"/>
      <c r="GI31" s="136"/>
      <c r="GJ31" s="136"/>
      <c r="GK31" s="136"/>
      <c r="GL31" s="136"/>
      <c r="GM31" s="136"/>
      <c r="GN31" s="136"/>
      <c r="GO31" s="136"/>
      <c r="GP31" s="136"/>
      <c r="GQ31" s="136"/>
      <c r="GR31" s="136"/>
      <c r="GS31" s="136"/>
      <c r="GT31" s="136"/>
      <c r="GU31" s="136"/>
      <c r="GV31" s="136"/>
      <c r="GW31" s="136"/>
      <c r="GX31" s="136"/>
      <c r="GY31" s="136"/>
      <c r="GZ31" s="136"/>
      <c r="HA31" s="136"/>
      <c r="HB31" s="136"/>
      <c r="HC31" s="136"/>
      <c r="HD31" s="136"/>
      <c r="HE31" s="136"/>
      <c r="HF31" s="136"/>
      <c r="HG31" s="136"/>
      <c r="HH31" s="136"/>
      <c r="HI31" s="136"/>
      <c r="HJ31" s="136"/>
      <c r="HK31" s="136"/>
      <c r="HL31" s="136"/>
      <c r="HM31" s="136"/>
      <c r="HN31" s="136"/>
      <c r="HO31" s="136"/>
      <c r="HP31" s="136"/>
      <c r="HQ31" s="136"/>
      <c r="HR31" s="136"/>
      <c r="HS31" s="136"/>
      <c r="HT31" s="136"/>
      <c r="HU31" s="136"/>
      <c r="HV31" s="136"/>
      <c r="HW31" s="136"/>
      <c r="HX31" s="136"/>
      <c r="HY31" s="136"/>
      <c r="HZ31" s="136"/>
      <c r="IA31" s="136"/>
      <c r="IB31" s="136"/>
      <c r="IC31" s="136"/>
      <c r="ID31" s="136"/>
      <c r="IE31" s="136"/>
      <c r="IF31" s="136"/>
      <c r="IG31" s="136"/>
      <c r="IH31" s="136"/>
      <c r="II31" s="136"/>
      <c r="IJ31" s="136"/>
      <c r="IK31" s="136"/>
      <c r="IL31" s="136"/>
      <c r="IM31" s="136"/>
      <c r="IN31" s="136"/>
      <c r="IO31" s="136"/>
      <c r="IP31" s="136"/>
      <c r="IQ31" s="136"/>
      <c r="IR31" s="137"/>
    </row>
    <row r="32" spans="1:252" s="85" customFormat="1" ht="86.1" customHeight="1" x14ac:dyDescent="0.85">
      <c r="A32" s="153" t="s">
        <v>141</v>
      </c>
      <c r="B32" s="222" t="s">
        <v>191</v>
      </c>
      <c r="C32" s="223"/>
      <c r="D32" s="154" t="s">
        <v>142</v>
      </c>
      <c r="E32" s="156" t="s">
        <v>144</v>
      </c>
      <c r="F32" s="84" t="s">
        <v>138</v>
      </c>
      <c r="G32" s="40">
        <v>200</v>
      </c>
      <c r="H32" s="39">
        <v>8.5</v>
      </c>
      <c r="I32" s="39" t="s">
        <v>130</v>
      </c>
      <c r="J32" s="39">
        <v>1500</v>
      </c>
      <c r="K32" s="39">
        <v>0</v>
      </c>
      <c r="L32" s="42"/>
      <c r="M32" s="41" t="s">
        <v>137</v>
      </c>
      <c r="N32" s="131" t="s">
        <v>43</v>
      </c>
    </row>
    <row r="33" spans="1:14" s="85" customFormat="1" ht="86.1" customHeight="1" x14ac:dyDescent="0.85">
      <c r="A33" s="153" t="s">
        <v>139</v>
      </c>
      <c r="B33" s="222" t="s">
        <v>157</v>
      </c>
      <c r="C33" s="223"/>
      <c r="D33" s="154" t="s">
        <v>140</v>
      </c>
      <c r="E33" s="156" t="s">
        <v>143</v>
      </c>
      <c r="F33" s="84" t="s">
        <v>138</v>
      </c>
      <c r="G33" s="40">
        <v>199.9</v>
      </c>
      <c r="H33" s="39">
        <v>10</v>
      </c>
      <c r="I33" s="39" t="s">
        <v>54</v>
      </c>
      <c r="J33" s="39">
        <v>32730</v>
      </c>
      <c r="K33" s="39">
        <v>0</v>
      </c>
      <c r="L33" s="42"/>
      <c r="M33" s="41" t="s">
        <v>137</v>
      </c>
      <c r="N33" s="131" t="s">
        <v>75</v>
      </c>
    </row>
    <row r="34" spans="1:14" s="85" customFormat="1" ht="86.1" customHeight="1" x14ac:dyDescent="0.85">
      <c r="A34" s="38" t="s">
        <v>87</v>
      </c>
      <c r="B34" s="230" t="s">
        <v>136</v>
      </c>
      <c r="C34" s="231"/>
      <c r="D34" s="117" t="s">
        <v>88</v>
      </c>
      <c r="E34" s="118" t="s">
        <v>89</v>
      </c>
      <c r="F34" s="84" t="s">
        <v>357</v>
      </c>
      <c r="G34" s="40">
        <v>200</v>
      </c>
      <c r="H34" s="39">
        <v>9.1</v>
      </c>
      <c r="I34" s="39" t="s">
        <v>30</v>
      </c>
      <c r="J34" s="39">
        <v>311</v>
      </c>
      <c r="K34" s="39">
        <v>0</v>
      </c>
      <c r="L34" s="42"/>
      <c r="M34" s="41" t="s">
        <v>83</v>
      </c>
      <c r="N34" s="131" t="s">
        <v>43</v>
      </c>
    </row>
    <row r="35" spans="1:14" s="85" customFormat="1" ht="86.1" customHeight="1" x14ac:dyDescent="0.85">
      <c r="A35" s="153" t="s">
        <v>68</v>
      </c>
      <c r="B35" s="222" t="s">
        <v>145</v>
      </c>
      <c r="C35" s="223"/>
      <c r="D35" s="154" t="s">
        <v>69</v>
      </c>
      <c r="E35" s="156" t="s">
        <v>70</v>
      </c>
      <c r="F35" s="84" t="s">
        <v>355</v>
      </c>
      <c r="G35" s="40">
        <v>179.5</v>
      </c>
      <c r="H35" s="39">
        <v>9</v>
      </c>
      <c r="I35" s="39" t="s">
        <v>30</v>
      </c>
      <c r="J35" s="39">
        <v>10000</v>
      </c>
      <c r="K35" s="39">
        <v>0</v>
      </c>
      <c r="L35" s="42"/>
      <c r="M35" s="41" t="s">
        <v>66</v>
      </c>
      <c r="N35" s="131" t="s">
        <v>303</v>
      </c>
    </row>
    <row r="36" spans="1:14" s="85" customFormat="1" ht="86.1" customHeight="1" x14ac:dyDescent="0.85">
      <c r="A36" s="153" t="s">
        <v>90</v>
      </c>
      <c r="B36" s="222" t="s">
        <v>135</v>
      </c>
      <c r="C36" s="223"/>
      <c r="D36" s="154" t="s">
        <v>91</v>
      </c>
      <c r="E36" s="156" t="s">
        <v>92</v>
      </c>
      <c r="F36" s="84" t="s">
        <v>356</v>
      </c>
      <c r="G36" s="40">
        <v>200</v>
      </c>
      <c r="H36" s="39">
        <v>9.1</v>
      </c>
      <c r="I36" s="39" t="s">
        <v>30</v>
      </c>
      <c r="J36" s="39">
        <v>431</v>
      </c>
      <c r="K36" s="39">
        <v>0</v>
      </c>
      <c r="L36" s="42"/>
      <c r="M36" s="41" t="s">
        <v>83</v>
      </c>
      <c r="N36" s="131" t="s">
        <v>43</v>
      </c>
    </row>
    <row r="37" spans="1:14" s="85" customFormat="1" ht="86.1" customHeight="1" x14ac:dyDescent="0.85">
      <c r="A37" s="153" t="s">
        <v>118</v>
      </c>
      <c r="B37" s="222" t="s">
        <v>124</v>
      </c>
      <c r="C37" s="223"/>
      <c r="D37" s="154" t="s">
        <v>119</v>
      </c>
      <c r="E37" s="156" t="s">
        <v>120</v>
      </c>
      <c r="F37" s="84" t="s">
        <v>358</v>
      </c>
      <c r="G37" s="40">
        <v>190</v>
      </c>
      <c r="H37" s="39">
        <v>9</v>
      </c>
      <c r="I37" s="39" t="s">
        <v>30</v>
      </c>
      <c r="J37" s="39">
        <v>15000</v>
      </c>
      <c r="K37" s="39">
        <v>0</v>
      </c>
      <c r="L37" s="42"/>
      <c r="M37" s="41" t="s">
        <v>116</v>
      </c>
      <c r="N37" s="131" t="s">
        <v>75</v>
      </c>
    </row>
    <row r="38" spans="1:14" s="85" customFormat="1" ht="86.1" customHeight="1" x14ac:dyDescent="0.85">
      <c r="A38" s="38" t="s">
        <v>127</v>
      </c>
      <c r="B38" s="230" t="s">
        <v>223</v>
      </c>
      <c r="C38" s="231"/>
      <c r="D38" s="117" t="s">
        <v>128</v>
      </c>
      <c r="E38" s="118" t="s">
        <v>129</v>
      </c>
      <c r="F38" s="84" t="s">
        <v>226</v>
      </c>
      <c r="G38" s="40">
        <v>200</v>
      </c>
      <c r="H38" s="39">
        <v>8.5</v>
      </c>
      <c r="I38" s="39" t="s">
        <v>130</v>
      </c>
      <c r="J38" s="39">
        <v>1000</v>
      </c>
      <c r="K38" s="39">
        <v>0</v>
      </c>
      <c r="L38" s="42"/>
      <c r="M38" s="41" t="s">
        <v>125</v>
      </c>
      <c r="N38" s="131" t="s">
        <v>43</v>
      </c>
    </row>
    <row r="39" spans="1:14" s="85" customFormat="1" ht="86.1" customHeight="1" x14ac:dyDescent="0.85">
      <c r="A39" s="153" t="s">
        <v>293</v>
      </c>
      <c r="B39" s="222" t="s">
        <v>317</v>
      </c>
      <c r="C39" s="223"/>
      <c r="D39" s="154" t="s">
        <v>294</v>
      </c>
      <c r="E39" s="156" t="s">
        <v>295</v>
      </c>
      <c r="F39" s="84" t="s">
        <v>226</v>
      </c>
      <c r="G39" s="40">
        <v>239</v>
      </c>
      <c r="H39" s="39">
        <v>9.8000000000000007</v>
      </c>
      <c r="I39" s="39" t="s">
        <v>296</v>
      </c>
      <c r="J39" s="39">
        <v>563</v>
      </c>
      <c r="K39" s="39">
        <v>615</v>
      </c>
      <c r="L39" s="42"/>
      <c r="M39" s="41" t="s">
        <v>236</v>
      </c>
      <c r="N39" s="131" t="s">
        <v>297</v>
      </c>
    </row>
    <row r="40" spans="1:14" s="85" customFormat="1" ht="86.1" customHeight="1" x14ac:dyDescent="0.85">
      <c r="A40" s="153" t="s">
        <v>234</v>
      </c>
      <c r="B40" s="222" t="s">
        <v>320</v>
      </c>
      <c r="C40" s="223"/>
      <c r="D40" s="154" t="s">
        <v>235</v>
      </c>
      <c r="E40" s="188">
        <v>1903</v>
      </c>
      <c r="F40" s="84" t="s">
        <v>233</v>
      </c>
      <c r="G40" s="40">
        <v>190</v>
      </c>
      <c r="H40" s="39">
        <v>11.5</v>
      </c>
      <c r="I40" s="39" t="s">
        <v>186</v>
      </c>
      <c r="J40" s="39">
        <v>48000</v>
      </c>
      <c r="K40" s="39">
        <v>0</v>
      </c>
      <c r="L40" s="42"/>
      <c r="M40" s="41" t="s">
        <v>236</v>
      </c>
      <c r="N40" s="131" t="s">
        <v>73</v>
      </c>
    </row>
    <row r="41" spans="1:14" s="85" customFormat="1" ht="86.1" customHeight="1" x14ac:dyDescent="0.85">
      <c r="A41" s="153" t="s">
        <v>93</v>
      </c>
      <c r="B41" s="222" t="s">
        <v>146</v>
      </c>
      <c r="C41" s="223"/>
      <c r="D41" s="154" t="s">
        <v>94</v>
      </c>
      <c r="E41" s="156" t="s">
        <v>95</v>
      </c>
      <c r="F41" s="84" t="s">
        <v>332</v>
      </c>
      <c r="G41" s="40">
        <v>200</v>
      </c>
      <c r="H41" s="39">
        <v>9.1</v>
      </c>
      <c r="I41" s="39" t="s">
        <v>30</v>
      </c>
      <c r="J41" s="39">
        <v>300</v>
      </c>
      <c r="K41" s="39">
        <v>0</v>
      </c>
      <c r="L41" s="42"/>
      <c r="M41" s="41" t="s">
        <v>83</v>
      </c>
      <c r="N41" s="131" t="s">
        <v>43</v>
      </c>
    </row>
    <row r="42" spans="1:14" s="85" customFormat="1" ht="86.1" customHeight="1" x14ac:dyDescent="0.85">
      <c r="A42" s="38" t="s">
        <v>131</v>
      </c>
      <c r="B42" s="230" t="s">
        <v>225</v>
      </c>
      <c r="C42" s="231"/>
      <c r="D42" s="117" t="s">
        <v>132</v>
      </c>
      <c r="E42" s="118" t="s">
        <v>133</v>
      </c>
      <c r="F42" s="84" t="s">
        <v>213</v>
      </c>
      <c r="G42" s="40">
        <v>200</v>
      </c>
      <c r="H42" s="39">
        <v>8.5</v>
      </c>
      <c r="I42" s="39" t="s">
        <v>130</v>
      </c>
      <c r="J42" s="39">
        <v>203</v>
      </c>
      <c r="K42" s="39">
        <v>0</v>
      </c>
      <c r="L42" s="42"/>
      <c r="M42" s="41" t="s">
        <v>125</v>
      </c>
      <c r="N42" s="131" t="s">
        <v>43</v>
      </c>
    </row>
    <row r="43" spans="1:14" s="85" customFormat="1" ht="86.1" customHeight="1" x14ac:dyDescent="0.85">
      <c r="A43" s="38" t="s">
        <v>181</v>
      </c>
      <c r="B43" s="230" t="s">
        <v>321</v>
      </c>
      <c r="C43" s="231"/>
      <c r="D43" s="117" t="s">
        <v>182</v>
      </c>
      <c r="E43" s="118" t="s">
        <v>183</v>
      </c>
      <c r="F43" s="84" t="s">
        <v>184</v>
      </c>
      <c r="G43" s="40">
        <v>190</v>
      </c>
      <c r="H43" s="39">
        <v>10.5</v>
      </c>
      <c r="I43" s="39" t="s">
        <v>186</v>
      </c>
      <c r="J43" s="39">
        <v>40400</v>
      </c>
      <c r="K43" s="39">
        <v>0</v>
      </c>
      <c r="L43" s="42"/>
      <c r="M43" s="41" t="s">
        <v>164</v>
      </c>
      <c r="N43" s="131" t="s">
        <v>185</v>
      </c>
    </row>
    <row r="44" spans="1:14" s="85" customFormat="1" ht="85.5" customHeight="1" x14ac:dyDescent="0.85">
      <c r="A44" s="38" t="s">
        <v>198</v>
      </c>
      <c r="B44" s="230" t="s">
        <v>197</v>
      </c>
      <c r="C44" s="231"/>
      <c r="D44" s="117" t="s">
        <v>196</v>
      </c>
      <c r="E44" s="118" t="s">
        <v>195</v>
      </c>
      <c r="F44" s="84" t="s">
        <v>184</v>
      </c>
      <c r="G44" s="40">
        <v>177</v>
      </c>
      <c r="H44" s="39">
        <v>8.5</v>
      </c>
      <c r="I44" s="39" t="s">
        <v>38</v>
      </c>
      <c r="J44" s="39">
        <v>26000</v>
      </c>
      <c r="K44" s="39">
        <v>0</v>
      </c>
      <c r="L44" s="42"/>
      <c r="M44" s="41" t="s">
        <v>192</v>
      </c>
      <c r="N44" s="131" t="s">
        <v>63</v>
      </c>
    </row>
    <row r="45" spans="1:14" s="83" customFormat="1" ht="86.1" customHeight="1" x14ac:dyDescent="0.85">
      <c r="A45" s="38" t="s">
        <v>179</v>
      </c>
      <c r="B45" s="230" t="s">
        <v>208</v>
      </c>
      <c r="C45" s="231"/>
      <c r="D45" s="117" t="s">
        <v>177</v>
      </c>
      <c r="E45" s="118" t="s">
        <v>178</v>
      </c>
      <c r="F45" s="84" t="s">
        <v>227</v>
      </c>
      <c r="G45" s="40">
        <v>189.9</v>
      </c>
      <c r="H45" s="39">
        <v>10.5</v>
      </c>
      <c r="I45" s="39" t="s">
        <v>126</v>
      </c>
      <c r="J45" s="39">
        <v>42166</v>
      </c>
      <c r="K45" s="39">
        <v>0</v>
      </c>
      <c r="L45" s="42"/>
      <c r="M45" s="41" t="s">
        <v>147</v>
      </c>
      <c r="N45" s="131" t="s">
        <v>31</v>
      </c>
    </row>
    <row r="46" spans="1:14" s="83" customFormat="1" ht="86.1" customHeight="1" x14ac:dyDescent="0.95">
      <c r="A46" s="38" t="s">
        <v>359</v>
      </c>
      <c r="B46" s="230" t="s">
        <v>271</v>
      </c>
      <c r="C46" s="231"/>
      <c r="D46" s="166" t="s">
        <v>261</v>
      </c>
      <c r="E46" s="165" t="s">
        <v>262</v>
      </c>
      <c r="F46" s="84" t="s">
        <v>263</v>
      </c>
      <c r="G46" s="20">
        <v>200</v>
      </c>
      <c r="H46" s="166">
        <v>10</v>
      </c>
      <c r="I46" s="18" t="s">
        <v>264</v>
      </c>
      <c r="J46" s="18">
        <v>44000</v>
      </c>
      <c r="K46" s="167">
        <v>0</v>
      </c>
      <c r="L46" s="18"/>
      <c r="M46" s="41" t="s">
        <v>236</v>
      </c>
      <c r="N46" s="131" t="s">
        <v>265</v>
      </c>
    </row>
    <row r="47" spans="1:14" s="83" customFormat="1" ht="86.1" customHeight="1" x14ac:dyDescent="0.95">
      <c r="A47" s="38" t="s">
        <v>360</v>
      </c>
      <c r="B47" s="230" t="s">
        <v>282</v>
      </c>
      <c r="C47" s="231"/>
      <c r="D47" s="190" t="s">
        <v>273</v>
      </c>
      <c r="E47" s="165" t="s">
        <v>274</v>
      </c>
      <c r="F47" s="84" t="s">
        <v>272</v>
      </c>
      <c r="G47" s="20">
        <v>200</v>
      </c>
      <c r="H47" s="190">
        <v>10.5</v>
      </c>
      <c r="I47" s="189" t="s">
        <v>264</v>
      </c>
      <c r="J47" s="189">
        <v>44000</v>
      </c>
      <c r="K47" s="167">
        <v>0</v>
      </c>
      <c r="L47" s="189"/>
      <c r="M47" s="41" t="s">
        <v>236</v>
      </c>
      <c r="N47" s="131" t="s">
        <v>265</v>
      </c>
    </row>
    <row r="48" spans="1:14" s="83" customFormat="1" ht="86.1" customHeight="1" x14ac:dyDescent="0.95">
      <c r="A48" s="38" t="s">
        <v>361</v>
      </c>
      <c r="B48" s="230" t="s">
        <v>302</v>
      </c>
      <c r="C48" s="231"/>
      <c r="D48" s="164" t="s">
        <v>292</v>
      </c>
      <c r="E48" s="165">
        <v>201902</v>
      </c>
      <c r="F48" s="84" t="s">
        <v>272</v>
      </c>
      <c r="G48" s="20">
        <v>190</v>
      </c>
      <c r="H48" s="166">
        <v>10.1</v>
      </c>
      <c r="I48" s="18" t="s">
        <v>126</v>
      </c>
      <c r="J48" s="18">
        <v>39280</v>
      </c>
      <c r="K48" s="167">
        <v>0</v>
      </c>
      <c r="L48" s="18"/>
      <c r="M48" s="41" t="s">
        <v>289</v>
      </c>
      <c r="N48" s="131" t="s">
        <v>31</v>
      </c>
    </row>
    <row r="49" spans="1:252" s="85" customFormat="1" ht="86.1" customHeight="1" x14ac:dyDescent="0.85">
      <c r="A49" s="38" t="s">
        <v>148</v>
      </c>
      <c r="B49" s="230" t="s">
        <v>156</v>
      </c>
      <c r="C49" s="231"/>
      <c r="D49" s="117" t="s">
        <v>155</v>
      </c>
      <c r="E49" s="118" t="s">
        <v>149</v>
      </c>
      <c r="F49" s="84" t="s">
        <v>269</v>
      </c>
      <c r="G49" s="40">
        <v>189.9</v>
      </c>
      <c r="H49" s="39">
        <v>9.1999999999999993</v>
      </c>
      <c r="I49" s="39" t="s">
        <v>106</v>
      </c>
      <c r="J49" s="39">
        <v>24728</v>
      </c>
      <c r="K49" s="39">
        <v>0</v>
      </c>
      <c r="L49" s="42"/>
      <c r="M49" s="41" t="s">
        <v>147</v>
      </c>
      <c r="N49" s="131" t="s">
        <v>65</v>
      </c>
    </row>
    <row r="50" spans="1:252" s="83" customFormat="1" ht="86.1" customHeight="1" x14ac:dyDescent="0.95">
      <c r="A50" s="38" t="s">
        <v>203</v>
      </c>
      <c r="B50" s="230" t="s">
        <v>199</v>
      </c>
      <c r="C50" s="231"/>
      <c r="D50" s="164" t="s">
        <v>200</v>
      </c>
      <c r="E50" s="165" t="s">
        <v>201</v>
      </c>
      <c r="F50" s="84" t="s">
        <v>270</v>
      </c>
      <c r="G50" s="20">
        <v>200</v>
      </c>
      <c r="H50" s="214">
        <v>9.8000000000000007</v>
      </c>
      <c r="I50" s="213" t="s">
        <v>52</v>
      </c>
      <c r="J50" s="213">
        <v>1274</v>
      </c>
      <c r="K50" s="167">
        <v>0</v>
      </c>
      <c r="L50" s="213"/>
      <c r="M50" s="41" t="s">
        <v>192</v>
      </c>
      <c r="N50" s="131" t="s">
        <v>202</v>
      </c>
    </row>
    <row r="51" spans="1:252" s="85" customFormat="1" ht="36.75" customHeight="1" x14ac:dyDescent="0.85">
      <c r="A51" s="60"/>
      <c r="B51" s="92"/>
      <c r="C51" s="94"/>
      <c r="D51" s="93"/>
      <c r="E51" s="101"/>
      <c r="F51" s="102"/>
      <c r="G51" s="103"/>
      <c r="H51" s="93"/>
      <c r="I51" s="93"/>
      <c r="J51" s="93"/>
      <c r="K51" s="93"/>
      <c r="L51" s="104"/>
      <c r="M51" s="105"/>
      <c r="N51" s="132"/>
    </row>
    <row r="52" spans="1:252" s="47" customFormat="1" ht="86.1" customHeight="1" x14ac:dyDescent="0.95">
      <c r="A52" s="48" t="s">
        <v>56</v>
      </c>
      <c r="B52" s="49"/>
      <c r="C52" s="53"/>
      <c r="D52" s="28"/>
      <c r="E52" s="50" t="s">
        <v>14</v>
      </c>
      <c r="F52" s="28"/>
      <c r="G52" s="51"/>
      <c r="H52" s="28"/>
      <c r="I52" s="28"/>
      <c r="J52" s="28"/>
      <c r="K52" s="29"/>
      <c r="L52" s="30"/>
      <c r="M52" s="52"/>
      <c r="N52" s="134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46"/>
    </row>
    <row r="53" spans="1:252" s="30" customFormat="1" ht="85.5" customHeight="1" x14ac:dyDescent="0.95">
      <c r="A53" s="31" t="s">
        <v>57</v>
      </c>
      <c r="B53" s="236" t="s">
        <v>27</v>
      </c>
      <c r="C53" s="237"/>
      <c r="D53" s="54" t="s">
        <v>5</v>
      </c>
      <c r="E53" s="32" t="s">
        <v>19</v>
      </c>
      <c r="F53" s="55" t="s">
        <v>0</v>
      </c>
      <c r="G53" s="56" t="s">
        <v>9</v>
      </c>
      <c r="H53" s="55" t="s">
        <v>1</v>
      </c>
      <c r="I53" s="55" t="s">
        <v>2</v>
      </c>
      <c r="J53" s="55" t="s">
        <v>10</v>
      </c>
      <c r="K53" s="32" t="s">
        <v>11</v>
      </c>
      <c r="L53" s="57" t="s">
        <v>21</v>
      </c>
      <c r="M53" s="58" t="s">
        <v>12</v>
      </c>
      <c r="N53" s="130" t="s">
        <v>13</v>
      </c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</row>
    <row r="54" spans="1:252" s="37" customFormat="1" ht="86.1" customHeight="1" x14ac:dyDescent="0.95">
      <c r="A54" s="38" t="s">
        <v>180</v>
      </c>
      <c r="B54" s="230" t="s">
        <v>209</v>
      </c>
      <c r="C54" s="231"/>
      <c r="D54" s="117" t="s">
        <v>175</v>
      </c>
      <c r="E54" s="152">
        <v>219</v>
      </c>
      <c r="F54" s="84" t="s">
        <v>138</v>
      </c>
      <c r="G54" s="40">
        <v>183</v>
      </c>
      <c r="H54" s="39">
        <v>10</v>
      </c>
      <c r="I54" s="39" t="s">
        <v>38</v>
      </c>
      <c r="J54" s="39">
        <v>37980</v>
      </c>
      <c r="K54" s="39">
        <v>0</v>
      </c>
      <c r="L54" s="42"/>
      <c r="M54" s="41" t="s">
        <v>164</v>
      </c>
      <c r="N54" s="131" t="s">
        <v>176</v>
      </c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  <c r="IR54" s="59"/>
    </row>
    <row r="55" spans="1:252" s="37" customFormat="1" ht="86.1" customHeight="1" x14ac:dyDescent="0.95">
      <c r="A55" s="38" t="s">
        <v>204</v>
      </c>
      <c r="B55" s="230" t="s">
        <v>323</v>
      </c>
      <c r="C55" s="231"/>
      <c r="D55" s="117" t="s">
        <v>205</v>
      </c>
      <c r="E55" s="152" t="s">
        <v>206</v>
      </c>
      <c r="F55" s="84" t="s">
        <v>138</v>
      </c>
      <c r="G55" s="40">
        <v>129</v>
      </c>
      <c r="H55" s="39">
        <v>8.1</v>
      </c>
      <c r="I55" s="39" t="s">
        <v>38</v>
      </c>
      <c r="J55" s="39">
        <v>10000</v>
      </c>
      <c r="K55" s="39">
        <v>0</v>
      </c>
      <c r="L55" s="42"/>
      <c r="M55" s="41" t="s">
        <v>192</v>
      </c>
      <c r="N55" s="131" t="s">
        <v>207</v>
      </c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9"/>
      <c r="IM55" s="59"/>
      <c r="IN55" s="59"/>
      <c r="IO55" s="59"/>
      <c r="IP55" s="59"/>
      <c r="IQ55" s="59"/>
      <c r="IR55" s="59"/>
    </row>
    <row r="56" spans="1:252" s="37" customFormat="1" ht="86.1" customHeight="1" x14ac:dyDescent="0.95">
      <c r="A56" s="38" t="s">
        <v>306</v>
      </c>
      <c r="B56" s="230" t="s">
        <v>333</v>
      </c>
      <c r="C56" s="231"/>
      <c r="D56" s="117" t="s">
        <v>305</v>
      </c>
      <c r="E56" s="152">
        <v>19004</v>
      </c>
      <c r="F56" s="84" t="s">
        <v>173</v>
      </c>
      <c r="G56" s="40">
        <v>183</v>
      </c>
      <c r="H56" s="39">
        <v>10.7</v>
      </c>
      <c r="I56" s="39" t="s">
        <v>82</v>
      </c>
      <c r="J56" s="39">
        <v>32500</v>
      </c>
      <c r="K56" s="39">
        <v>0</v>
      </c>
      <c r="L56" s="42"/>
      <c r="M56" s="41" t="s">
        <v>289</v>
      </c>
      <c r="N56" s="131" t="s">
        <v>304</v>
      </c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  <c r="IG56" s="59"/>
      <c r="IH56" s="59"/>
      <c r="II56" s="59"/>
      <c r="IJ56" s="59"/>
      <c r="IK56" s="59"/>
      <c r="IL56" s="59"/>
      <c r="IM56" s="59"/>
      <c r="IN56" s="59"/>
      <c r="IO56" s="59"/>
      <c r="IP56" s="59"/>
      <c r="IQ56" s="59"/>
      <c r="IR56" s="59"/>
    </row>
    <row r="57" spans="1:252" s="37" customFormat="1" ht="86.1" customHeight="1" x14ac:dyDescent="0.95">
      <c r="A57" s="38" t="s">
        <v>193</v>
      </c>
      <c r="B57" s="230" t="s">
        <v>336</v>
      </c>
      <c r="C57" s="231"/>
      <c r="D57" s="117" t="s">
        <v>194</v>
      </c>
      <c r="E57" s="152">
        <v>177</v>
      </c>
      <c r="F57" s="84" t="s">
        <v>123</v>
      </c>
      <c r="G57" s="40">
        <v>177</v>
      </c>
      <c r="H57" s="39">
        <v>9.9</v>
      </c>
      <c r="I57" s="39" t="s">
        <v>38</v>
      </c>
      <c r="J57" s="39">
        <v>31000</v>
      </c>
      <c r="K57" s="39">
        <v>0</v>
      </c>
      <c r="L57" s="42"/>
      <c r="M57" s="41" t="s">
        <v>164</v>
      </c>
      <c r="N57" s="131" t="s">
        <v>176</v>
      </c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  <c r="IG57" s="59"/>
      <c r="IH57" s="59"/>
      <c r="II57" s="59"/>
      <c r="IJ57" s="59"/>
      <c r="IK57" s="59"/>
      <c r="IL57" s="59"/>
      <c r="IM57" s="59"/>
      <c r="IN57" s="59"/>
      <c r="IO57" s="59"/>
      <c r="IP57" s="59"/>
      <c r="IQ57" s="59"/>
      <c r="IR57" s="59"/>
    </row>
    <row r="58" spans="1:252" s="85" customFormat="1" ht="86.1" customHeight="1" x14ac:dyDescent="0.85">
      <c r="A58" s="38" t="s">
        <v>122</v>
      </c>
      <c r="B58" s="230" t="s">
        <v>211</v>
      </c>
      <c r="C58" s="231"/>
      <c r="D58" s="117" t="s">
        <v>84</v>
      </c>
      <c r="E58" s="118" t="s">
        <v>85</v>
      </c>
      <c r="F58" s="84" t="s">
        <v>123</v>
      </c>
      <c r="G58" s="40">
        <v>169</v>
      </c>
      <c r="H58" s="39">
        <v>8.4</v>
      </c>
      <c r="I58" s="39" t="s">
        <v>82</v>
      </c>
      <c r="J58" s="39">
        <v>8420.7999999999993</v>
      </c>
      <c r="K58" s="39">
        <v>0</v>
      </c>
      <c r="L58" s="42"/>
      <c r="M58" s="41" t="s">
        <v>83</v>
      </c>
      <c r="N58" s="131" t="s">
        <v>86</v>
      </c>
    </row>
    <row r="59" spans="1:252" s="37" customFormat="1" ht="40.5" customHeight="1" x14ac:dyDescent="0.95">
      <c r="A59" s="60"/>
      <c r="B59" s="92"/>
      <c r="C59" s="94"/>
      <c r="D59" s="93"/>
      <c r="E59" s="95"/>
      <c r="F59" s="96"/>
      <c r="G59" s="97"/>
      <c r="H59" s="98"/>
      <c r="I59" s="98"/>
      <c r="J59" s="98"/>
      <c r="K59" s="98"/>
      <c r="L59" s="99"/>
      <c r="M59" s="100"/>
      <c r="N59" s="119"/>
    </row>
    <row r="60" spans="1:252" s="67" customFormat="1" ht="86.1" customHeight="1" x14ac:dyDescent="0.95">
      <c r="A60" s="48" t="s">
        <v>58</v>
      </c>
      <c r="B60" s="49"/>
      <c r="C60" s="53"/>
      <c r="D60" s="28"/>
      <c r="E60" s="61" t="s">
        <v>15</v>
      </c>
      <c r="F60" s="62"/>
      <c r="G60" s="63"/>
      <c r="H60" s="62"/>
      <c r="I60" s="62"/>
      <c r="J60" s="64"/>
      <c r="K60" s="65"/>
      <c r="L60" s="45"/>
      <c r="M60" s="66"/>
      <c r="N60" s="122"/>
    </row>
    <row r="61" spans="1:252" s="30" customFormat="1" ht="86.1" customHeight="1" x14ac:dyDescent="0.95">
      <c r="A61" s="31" t="s">
        <v>57</v>
      </c>
      <c r="B61" s="242" t="s">
        <v>27</v>
      </c>
      <c r="C61" s="243"/>
      <c r="D61" s="215" t="s">
        <v>5</v>
      </c>
      <c r="E61" s="32" t="s">
        <v>19</v>
      </c>
      <c r="F61" s="55" t="s">
        <v>0</v>
      </c>
      <c r="G61" s="56" t="s">
        <v>9</v>
      </c>
      <c r="H61" s="55" t="s">
        <v>1</v>
      </c>
      <c r="I61" s="55" t="s">
        <v>2</v>
      </c>
      <c r="J61" s="55" t="s">
        <v>10</v>
      </c>
      <c r="K61" s="32" t="s">
        <v>11</v>
      </c>
      <c r="L61" s="56" t="s">
        <v>21</v>
      </c>
      <c r="M61" s="68" t="s">
        <v>12</v>
      </c>
      <c r="N61" s="123" t="s">
        <v>13</v>
      </c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</row>
    <row r="62" spans="1:252" s="163" customFormat="1" ht="86.1" customHeight="1" x14ac:dyDescent="0.95">
      <c r="A62" s="153" t="s">
        <v>310</v>
      </c>
      <c r="B62" s="238" t="s">
        <v>318</v>
      </c>
      <c r="C62" s="239"/>
      <c r="D62" s="161" t="s">
        <v>308</v>
      </c>
      <c r="E62" s="160" t="s">
        <v>307</v>
      </c>
      <c r="F62" s="211" t="s">
        <v>363</v>
      </c>
      <c r="G62" s="162">
        <v>31</v>
      </c>
      <c r="H62" s="161">
        <v>3</v>
      </c>
      <c r="I62" s="161" t="s">
        <v>163</v>
      </c>
      <c r="J62" s="161">
        <v>0</v>
      </c>
      <c r="K62" s="160">
        <v>0</v>
      </c>
      <c r="L62" s="162"/>
      <c r="M62" s="184" t="s">
        <v>289</v>
      </c>
      <c r="N62" s="185" t="s">
        <v>309</v>
      </c>
    </row>
    <row r="63" spans="1:252" s="163" customFormat="1" ht="86.1" customHeight="1" x14ac:dyDescent="0.95">
      <c r="A63" s="153" t="s">
        <v>313</v>
      </c>
      <c r="B63" s="238" t="s">
        <v>319</v>
      </c>
      <c r="C63" s="239"/>
      <c r="D63" s="159">
        <v>21116</v>
      </c>
      <c r="E63" s="160" t="s">
        <v>314</v>
      </c>
      <c r="F63" s="211" t="s">
        <v>363</v>
      </c>
      <c r="G63" s="162">
        <v>45</v>
      </c>
      <c r="H63" s="161">
        <v>3.2</v>
      </c>
      <c r="I63" s="161" t="s">
        <v>163</v>
      </c>
      <c r="J63" s="161">
        <v>0</v>
      </c>
      <c r="K63" s="160">
        <v>0</v>
      </c>
      <c r="L63" s="162"/>
      <c r="M63" s="184" t="s">
        <v>289</v>
      </c>
      <c r="N63" s="185" t="s">
        <v>312</v>
      </c>
    </row>
    <row r="64" spans="1:252" s="163" customFormat="1" ht="86.1" customHeight="1" x14ac:dyDescent="0.95">
      <c r="A64" s="153" t="s">
        <v>276</v>
      </c>
      <c r="B64" s="238" t="s">
        <v>291</v>
      </c>
      <c r="C64" s="239"/>
      <c r="D64" s="159" t="s">
        <v>277</v>
      </c>
      <c r="E64" s="188" t="s">
        <v>72</v>
      </c>
      <c r="F64" s="211" t="s">
        <v>331</v>
      </c>
      <c r="G64" s="162">
        <v>31.3</v>
      </c>
      <c r="H64" s="161">
        <v>6</v>
      </c>
      <c r="I64" s="161" t="s">
        <v>283</v>
      </c>
      <c r="J64" s="161">
        <v>48</v>
      </c>
      <c r="K64" s="160">
        <v>0</v>
      </c>
      <c r="L64" s="162"/>
      <c r="M64" s="184" t="s">
        <v>236</v>
      </c>
      <c r="N64" s="212" t="s">
        <v>279</v>
      </c>
    </row>
    <row r="65" spans="1:256" s="30" customFormat="1" ht="86.1" customHeight="1" x14ac:dyDescent="0.95">
      <c r="A65" s="178" t="s">
        <v>329</v>
      </c>
      <c r="B65" s="240" t="s">
        <v>337</v>
      </c>
      <c r="C65" s="241"/>
      <c r="D65" s="179" t="s">
        <v>334</v>
      </c>
      <c r="E65" s="180" t="s">
        <v>314</v>
      </c>
      <c r="F65" s="211" t="s">
        <v>362</v>
      </c>
      <c r="G65" s="182">
        <v>12</v>
      </c>
      <c r="H65" s="183">
        <v>2</v>
      </c>
      <c r="I65" s="183" t="s">
        <v>163</v>
      </c>
      <c r="J65" s="183">
        <v>0</v>
      </c>
      <c r="K65" s="180">
        <v>0</v>
      </c>
      <c r="L65" s="182"/>
      <c r="M65" s="184" t="s">
        <v>324</v>
      </c>
      <c r="N65" s="185" t="s">
        <v>330</v>
      </c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</row>
    <row r="66" spans="1:256" s="30" customFormat="1" ht="86.1" customHeight="1" x14ac:dyDescent="0.95">
      <c r="A66" s="178" t="s">
        <v>325</v>
      </c>
      <c r="B66" s="240" t="s">
        <v>338</v>
      </c>
      <c r="C66" s="241"/>
      <c r="D66" s="179" t="s">
        <v>326</v>
      </c>
      <c r="E66" s="160" t="s">
        <v>327</v>
      </c>
      <c r="F66" s="181" t="s">
        <v>362</v>
      </c>
      <c r="G66" s="182">
        <v>48</v>
      </c>
      <c r="H66" s="183">
        <v>3.5</v>
      </c>
      <c r="I66" s="183" t="s">
        <v>163</v>
      </c>
      <c r="J66" s="183">
        <v>0</v>
      </c>
      <c r="K66" s="180">
        <v>0</v>
      </c>
      <c r="L66" s="182"/>
      <c r="M66" s="184" t="s">
        <v>324</v>
      </c>
      <c r="N66" s="185" t="s">
        <v>328</v>
      </c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</row>
    <row r="67" spans="1:256" s="30" customFormat="1" ht="86.1" customHeight="1" x14ac:dyDescent="0.95">
      <c r="A67" s="86" t="s">
        <v>51</v>
      </c>
      <c r="B67" s="244" t="s">
        <v>39</v>
      </c>
      <c r="C67" s="244"/>
      <c r="D67" s="87" t="s">
        <v>37</v>
      </c>
      <c r="E67" s="198" t="s">
        <v>278</v>
      </c>
      <c r="F67" s="106" t="s">
        <v>134</v>
      </c>
      <c r="G67" s="89">
        <v>26</v>
      </c>
      <c r="H67" s="90">
        <v>4</v>
      </c>
      <c r="I67" s="90" t="s">
        <v>30</v>
      </c>
      <c r="J67" s="90">
        <v>0</v>
      </c>
      <c r="K67" s="88">
        <v>0</v>
      </c>
      <c r="L67" s="89"/>
      <c r="M67" s="91" t="s">
        <v>35</v>
      </c>
      <c r="N67" s="129" t="s">
        <v>36</v>
      </c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</row>
    <row r="68" spans="1:256" s="30" customFormat="1" ht="86.1" customHeight="1" x14ac:dyDescent="0.95">
      <c r="A68" s="139" t="s">
        <v>340</v>
      </c>
      <c r="B68" s="256" t="s">
        <v>349</v>
      </c>
      <c r="C68" s="257"/>
      <c r="D68" s="140" t="s">
        <v>341</v>
      </c>
      <c r="E68" s="198" t="s">
        <v>314</v>
      </c>
      <c r="F68" s="106" t="s">
        <v>134</v>
      </c>
      <c r="G68" s="143">
        <v>24</v>
      </c>
      <c r="H68" s="144">
        <v>3.5</v>
      </c>
      <c r="I68" s="144" t="s">
        <v>163</v>
      </c>
      <c r="J68" s="144">
        <v>0</v>
      </c>
      <c r="K68" s="141">
        <v>0</v>
      </c>
      <c r="L68" s="143"/>
      <c r="M68" s="184" t="s">
        <v>339</v>
      </c>
      <c r="N68" s="129" t="s">
        <v>36</v>
      </c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</row>
    <row r="69" spans="1:256" s="30" customFormat="1" ht="86.1" customHeight="1" x14ac:dyDescent="0.95">
      <c r="A69" s="139" t="s">
        <v>160</v>
      </c>
      <c r="B69" s="256" t="s">
        <v>210</v>
      </c>
      <c r="C69" s="257"/>
      <c r="D69" s="140" t="s">
        <v>161</v>
      </c>
      <c r="E69" s="141" t="s">
        <v>162</v>
      </c>
      <c r="F69" s="142" t="s">
        <v>173</v>
      </c>
      <c r="G69" s="143">
        <v>92</v>
      </c>
      <c r="H69" s="144">
        <v>5</v>
      </c>
      <c r="I69" s="144" t="s">
        <v>163</v>
      </c>
      <c r="J69" s="144">
        <v>36</v>
      </c>
      <c r="K69" s="141">
        <v>42</v>
      </c>
      <c r="L69" s="143"/>
      <c r="M69" s="145" t="s">
        <v>164</v>
      </c>
      <c r="N69" s="129" t="s">
        <v>165</v>
      </c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</row>
    <row r="70" spans="1:256" s="70" customFormat="1" ht="86.1" customHeight="1" x14ac:dyDescent="0.95">
      <c r="A70" s="107" t="s">
        <v>22</v>
      </c>
      <c r="B70" s="108"/>
      <c r="C70" s="108"/>
      <c r="D70" s="108"/>
      <c r="E70" s="108"/>
      <c r="F70" s="108"/>
      <c r="G70" s="109"/>
      <c r="H70" s="110"/>
      <c r="I70" s="110"/>
      <c r="J70" s="110"/>
      <c r="K70" s="111"/>
      <c r="L70" s="109"/>
      <c r="M70" s="112"/>
      <c r="N70" s="126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</row>
    <row r="71" spans="1:256" s="248" customFormat="1" ht="59.25" customHeight="1" x14ac:dyDescent="0.2">
      <c r="A71" s="248" t="s">
        <v>335</v>
      </c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  <c r="BR71" s="249"/>
      <c r="BS71" s="249"/>
      <c r="BT71" s="249"/>
      <c r="BU71" s="249"/>
      <c r="BV71" s="249"/>
      <c r="BW71" s="249"/>
      <c r="BX71" s="249"/>
      <c r="BY71" s="249"/>
      <c r="BZ71" s="249"/>
      <c r="CA71" s="249"/>
      <c r="CB71" s="249"/>
      <c r="CC71" s="249"/>
      <c r="CD71" s="249"/>
      <c r="CE71" s="249"/>
      <c r="CF71" s="249"/>
      <c r="CG71" s="249"/>
      <c r="CH71" s="249"/>
      <c r="CI71" s="249"/>
      <c r="CJ71" s="249"/>
      <c r="CK71" s="249"/>
      <c r="CL71" s="249"/>
      <c r="CM71" s="249"/>
      <c r="CN71" s="249"/>
      <c r="CO71" s="249"/>
      <c r="CP71" s="249"/>
      <c r="CQ71" s="249"/>
      <c r="CR71" s="249"/>
      <c r="CS71" s="249"/>
      <c r="CT71" s="249"/>
      <c r="CU71" s="249"/>
      <c r="CV71" s="249"/>
      <c r="CW71" s="249"/>
      <c r="CX71" s="249"/>
      <c r="CY71" s="249"/>
      <c r="CZ71" s="249"/>
      <c r="DA71" s="249"/>
      <c r="DB71" s="249"/>
      <c r="DC71" s="249"/>
      <c r="DD71" s="249"/>
      <c r="DE71" s="249"/>
      <c r="DF71" s="249"/>
      <c r="DG71" s="249"/>
      <c r="DH71" s="249"/>
      <c r="DI71" s="249"/>
      <c r="DJ71" s="249"/>
      <c r="DK71" s="249"/>
      <c r="DL71" s="249"/>
      <c r="DM71" s="249"/>
      <c r="DN71" s="249"/>
      <c r="DO71" s="249"/>
      <c r="DP71" s="249"/>
      <c r="DQ71" s="249"/>
      <c r="DR71" s="249"/>
      <c r="DS71" s="249"/>
      <c r="DT71" s="249"/>
      <c r="DU71" s="249"/>
      <c r="DV71" s="249"/>
      <c r="DW71" s="249"/>
      <c r="DX71" s="249"/>
      <c r="DY71" s="249"/>
      <c r="DZ71" s="249"/>
      <c r="EA71" s="249"/>
      <c r="EB71" s="249"/>
      <c r="EC71" s="249"/>
      <c r="ED71" s="249"/>
      <c r="EE71" s="249"/>
      <c r="EF71" s="249"/>
      <c r="EG71" s="249"/>
      <c r="EH71" s="249"/>
      <c r="EI71" s="249"/>
      <c r="EJ71" s="249"/>
      <c r="EK71" s="249"/>
      <c r="EL71" s="249"/>
      <c r="EM71" s="249"/>
      <c r="EN71" s="249"/>
      <c r="EO71" s="249"/>
      <c r="EP71" s="249"/>
      <c r="EQ71" s="249"/>
      <c r="ER71" s="249"/>
      <c r="ES71" s="249"/>
      <c r="ET71" s="249"/>
      <c r="EU71" s="249"/>
      <c r="EV71" s="249"/>
      <c r="EW71" s="249"/>
      <c r="EX71" s="249"/>
      <c r="EY71" s="249"/>
      <c r="EZ71" s="249"/>
      <c r="FA71" s="249"/>
      <c r="FB71" s="249"/>
      <c r="FC71" s="249"/>
      <c r="FD71" s="249"/>
      <c r="FE71" s="249"/>
      <c r="FF71" s="249"/>
      <c r="FG71" s="249"/>
      <c r="FH71" s="249"/>
      <c r="FI71" s="249"/>
      <c r="FJ71" s="249"/>
      <c r="FK71" s="249"/>
      <c r="FL71" s="249"/>
      <c r="FM71" s="249"/>
      <c r="FN71" s="249"/>
      <c r="FO71" s="249"/>
      <c r="FP71" s="249"/>
      <c r="FQ71" s="249"/>
      <c r="FR71" s="249"/>
      <c r="FS71" s="249"/>
      <c r="FT71" s="249"/>
      <c r="FU71" s="249"/>
      <c r="FV71" s="249"/>
      <c r="FW71" s="249"/>
      <c r="FX71" s="249"/>
      <c r="FY71" s="249"/>
      <c r="FZ71" s="249"/>
      <c r="GA71" s="249"/>
      <c r="GB71" s="249"/>
      <c r="GC71" s="249"/>
      <c r="GD71" s="249"/>
      <c r="GE71" s="249"/>
      <c r="GF71" s="249"/>
      <c r="GG71" s="249"/>
      <c r="GH71" s="249"/>
      <c r="GI71" s="249"/>
      <c r="GJ71" s="249"/>
      <c r="GK71" s="249"/>
      <c r="GL71" s="249"/>
      <c r="GM71" s="249"/>
      <c r="GN71" s="249"/>
      <c r="GO71" s="249"/>
      <c r="GP71" s="249"/>
      <c r="GQ71" s="249"/>
      <c r="GR71" s="249"/>
      <c r="GS71" s="249"/>
      <c r="GT71" s="249"/>
      <c r="GU71" s="249"/>
      <c r="GV71" s="249"/>
      <c r="GW71" s="249"/>
      <c r="GX71" s="249"/>
      <c r="GY71" s="249"/>
      <c r="GZ71" s="249"/>
      <c r="HA71" s="249"/>
      <c r="HB71" s="249"/>
      <c r="HC71" s="249"/>
      <c r="HD71" s="249"/>
      <c r="HE71" s="249"/>
      <c r="HF71" s="249"/>
      <c r="HG71" s="249"/>
      <c r="HH71" s="249"/>
      <c r="HI71" s="249"/>
      <c r="HJ71" s="249"/>
      <c r="HK71" s="249"/>
      <c r="HL71" s="249"/>
      <c r="HM71" s="249"/>
      <c r="HN71" s="249"/>
      <c r="HO71" s="249"/>
      <c r="HP71" s="249"/>
      <c r="HQ71" s="249"/>
      <c r="HR71" s="249"/>
      <c r="HS71" s="249"/>
      <c r="HT71" s="249"/>
      <c r="HU71" s="249"/>
      <c r="HV71" s="249"/>
      <c r="HW71" s="249"/>
      <c r="HX71" s="249"/>
      <c r="HY71" s="249"/>
      <c r="HZ71" s="249"/>
      <c r="IA71" s="249"/>
      <c r="IB71" s="249"/>
      <c r="IC71" s="249"/>
      <c r="ID71" s="249"/>
      <c r="IE71" s="249"/>
      <c r="IF71" s="249"/>
      <c r="IG71" s="249"/>
      <c r="IH71" s="249"/>
      <c r="II71" s="249"/>
      <c r="IJ71" s="249"/>
      <c r="IK71" s="249"/>
      <c r="IL71" s="249"/>
      <c r="IM71" s="249"/>
      <c r="IN71" s="249"/>
      <c r="IO71" s="249"/>
      <c r="IP71" s="249"/>
      <c r="IQ71" s="249"/>
      <c r="IR71" s="249"/>
      <c r="IS71" s="249"/>
      <c r="IT71" s="249"/>
      <c r="IU71" s="249"/>
      <c r="IV71" s="249"/>
    </row>
    <row r="72" spans="1:256" s="248" customFormat="1" ht="59.25" customHeight="1" x14ac:dyDescent="0.2">
      <c r="A72" s="248" t="s">
        <v>342</v>
      </c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249"/>
      <c r="BS72" s="249"/>
      <c r="BT72" s="249"/>
      <c r="BU72" s="249"/>
      <c r="BV72" s="249"/>
      <c r="BW72" s="249"/>
      <c r="BX72" s="249"/>
      <c r="BY72" s="249"/>
      <c r="BZ72" s="249"/>
      <c r="CA72" s="249"/>
      <c r="CB72" s="249"/>
      <c r="CC72" s="249"/>
      <c r="CD72" s="249"/>
      <c r="CE72" s="249"/>
      <c r="CF72" s="249"/>
      <c r="CG72" s="249"/>
      <c r="CH72" s="249"/>
      <c r="CI72" s="249"/>
      <c r="CJ72" s="249"/>
      <c r="CK72" s="249"/>
      <c r="CL72" s="249"/>
      <c r="CM72" s="249"/>
      <c r="CN72" s="249"/>
      <c r="CO72" s="249"/>
      <c r="CP72" s="249"/>
      <c r="CQ72" s="249"/>
      <c r="CR72" s="249"/>
      <c r="CS72" s="249"/>
      <c r="CT72" s="249"/>
      <c r="CU72" s="249"/>
      <c r="CV72" s="249"/>
      <c r="CW72" s="249"/>
      <c r="CX72" s="249"/>
      <c r="CY72" s="249"/>
      <c r="CZ72" s="249"/>
      <c r="DA72" s="249"/>
      <c r="DB72" s="249"/>
      <c r="DC72" s="249"/>
      <c r="DD72" s="249"/>
      <c r="DE72" s="249"/>
      <c r="DF72" s="249"/>
      <c r="DG72" s="249"/>
      <c r="DH72" s="249"/>
      <c r="DI72" s="249"/>
      <c r="DJ72" s="249"/>
      <c r="DK72" s="249"/>
      <c r="DL72" s="249"/>
      <c r="DM72" s="249"/>
      <c r="DN72" s="249"/>
      <c r="DO72" s="249"/>
      <c r="DP72" s="249"/>
      <c r="DQ72" s="249"/>
      <c r="DR72" s="249"/>
      <c r="DS72" s="249"/>
      <c r="DT72" s="249"/>
      <c r="DU72" s="249"/>
      <c r="DV72" s="249"/>
      <c r="DW72" s="249"/>
      <c r="DX72" s="249"/>
      <c r="DY72" s="249"/>
      <c r="DZ72" s="249"/>
      <c r="EA72" s="249"/>
      <c r="EB72" s="249"/>
      <c r="EC72" s="249"/>
      <c r="ED72" s="249"/>
      <c r="EE72" s="249"/>
      <c r="EF72" s="249"/>
      <c r="EG72" s="249"/>
      <c r="EH72" s="249"/>
      <c r="EI72" s="249"/>
      <c r="EJ72" s="249"/>
      <c r="EK72" s="249"/>
      <c r="EL72" s="249"/>
      <c r="EM72" s="249"/>
      <c r="EN72" s="249"/>
      <c r="EO72" s="249"/>
      <c r="EP72" s="249"/>
      <c r="EQ72" s="249"/>
      <c r="ER72" s="249"/>
      <c r="ES72" s="249"/>
      <c r="ET72" s="249"/>
      <c r="EU72" s="249"/>
      <c r="EV72" s="249"/>
      <c r="EW72" s="249"/>
      <c r="EX72" s="249"/>
      <c r="EY72" s="249"/>
      <c r="EZ72" s="249"/>
      <c r="FA72" s="249"/>
      <c r="FB72" s="249"/>
      <c r="FC72" s="249"/>
      <c r="FD72" s="249"/>
      <c r="FE72" s="249"/>
      <c r="FF72" s="249"/>
      <c r="FG72" s="249"/>
      <c r="FH72" s="249"/>
      <c r="FI72" s="249"/>
      <c r="FJ72" s="249"/>
      <c r="FK72" s="249"/>
      <c r="FL72" s="249"/>
      <c r="FM72" s="249"/>
      <c r="FN72" s="249"/>
      <c r="FO72" s="249"/>
      <c r="FP72" s="249"/>
      <c r="FQ72" s="249"/>
      <c r="FR72" s="249"/>
      <c r="FS72" s="249"/>
      <c r="FT72" s="249"/>
      <c r="FU72" s="249"/>
      <c r="FV72" s="249"/>
      <c r="FW72" s="249"/>
      <c r="FX72" s="249"/>
      <c r="FY72" s="249"/>
      <c r="FZ72" s="249"/>
      <c r="GA72" s="249"/>
      <c r="GB72" s="249"/>
      <c r="GC72" s="249"/>
      <c r="GD72" s="249"/>
      <c r="GE72" s="249"/>
      <c r="GF72" s="249"/>
      <c r="GG72" s="249"/>
      <c r="GH72" s="249"/>
      <c r="GI72" s="249"/>
      <c r="GJ72" s="249"/>
      <c r="GK72" s="249"/>
      <c r="GL72" s="249"/>
      <c r="GM72" s="249"/>
      <c r="GN72" s="249"/>
      <c r="GO72" s="249"/>
      <c r="GP72" s="249"/>
      <c r="GQ72" s="249"/>
      <c r="GR72" s="249"/>
      <c r="GS72" s="249"/>
      <c r="GT72" s="249"/>
      <c r="GU72" s="249"/>
      <c r="GV72" s="249"/>
      <c r="GW72" s="249"/>
      <c r="GX72" s="249"/>
      <c r="GY72" s="249"/>
      <c r="GZ72" s="249"/>
      <c r="HA72" s="249"/>
      <c r="HB72" s="249"/>
      <c r="HC72" s="249"/>
      <c r="HD72" s="249"/>
      <c r="HE72" s="249"/>
      <c r="HF72" s="249"/>
      <c r="HG72" s="249"/>
      <c r="HH72" s="249"/>
      <c r="HI72" s="249"/>
      <c r="HJ72" s="249"/>
      <c r="HK72" s="249"/>
      <c r="HL72" s="249"/>
      <c r="HM72" s="249"/>
      <c r="HN72" s="249"/>
      <c r="HO72" s="249"/>
      <c r="HP72" s="249"/>
      <c r="HQ72" s="249"/>
      <c r="HR72" s="249"/>
      <c r="HS72" s="249"/>
      <c r="HT72" s="249"/>
      <c r="HU72" s="249"/>
      <c r="HV72" s="249"/>
      <c r="HW72" s="249"/>
      <c r="HX72" s="249"/>
      <c r="HY72" s="249"/>
      <c r="HZ72" s="249"/>
      <c r="IA72" s="249"/>
      <c r="IB72" s="249"/>
      <c r="IC72" s="249"/>
      <c r="ID72" s="249"/>
      <c r="IE72" s="249"/>
      <c r="IF72" s="249"/>
      <c r="IG72" s="249"/>
      <c r="IH72" s="249"/>
      <c r="II72" s="249"/>
      <c r="IJ72" s="249"/>
      <c r="IK72" s="249"/>
      <c r="IL72" s="249"/>
      <c r="IM72" s="249"/>
      <c r="IN72" s="249"/>
      <c r="IO72" s="249"/>
      <c r="IP72" s="249"/>
      <c r="IQ72" s="249"/>
      <c r="IR72" s="249"/>
      <c r="IS72" s="249"/>
      <c r="IT72" s="249"/>
      <c r="IU72" s="249"/>
      <c r="IV72" s="249"/>
    </row>
    <row r="73" spans="1:256" s="71" customFormat="1" ht="59.25" customHeight="1" x14ac:dyDescent="0.2">
      <c r="A73" s="177"/>
      <c r="N73" s="127"/>
    </row>
    <row r="74" spans="1:256" s="73" customFormat="1" ht="86.1" customHeight="1" x14ac:dyDescent="0.2">
      <c r="A74" s="113" t="s">
        <v>46</v>
      </c>
      <c r="B74" s="72"/>
      <c r="C74" s="72"/>
      <c r="I74" s="148"/>
      <c r="J74" s="148"/>
      <c r="K74" s="148"/>
      <c r="L74" s="148"/>
      <c r="M74" s="148"/>
      <c r="N74" s="127"/>
      <c r="O74" s="71"/>
    </row>
    <row r="75" spans="1:256" s="254" customFormat="1" ht="85.5" customHeight="1" x14ac:dyDescent="0.2">
      <c r="A75" s="254" t="s">
        <v>346</v>
      </c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255"/>
      <c r="BU75" s="255"/>
      <c r="BV75" s="255"/>
      <c r="BW75" s="255"/>
      <c r="BX75" s="255"/>
      <c r="BY75" s="255"/>
      <c r="BZ75" s="255"/>
      <c r="CA75" s="255"/>
      <c r="CB75" s="255"/>
      <c r="CC75" s="255"/>
      <c r="CD75" s="255"/>
      <c r="CE75" s="255"/>
      <c r="CF75" s="255"/>
      <c r="CG75" s="255"/>
      <c r="CH75" s="255"/>
      <c r="CI75" s="255"/>
      <c r="CJ75" s="255"/>
      <c r="CK75" s="255"/>
      <c r="CL75" s="255"/>
      <c r="CM75" s="255"/>
      <c r="CN75" s="255"/>
      <c r="CO75" s="255"/>
      <c r="CP75" s="255"/>
      <c r="CQ75" s="255"/>
      <c r="CR75" s="255"/>
      <c r="CS75" s="255"/>
      <c r="CT75" s="255"/>
      <c r="CU75" s="255"/>
      <c r="CV75" s="255"/>
      <c r="CW75" s="255"/>
      <c r="CX75" s="255"/>
      <c r="CY75" s="255"/>
      <c r="CZ75" s="255"/>
      <c r="DA75" s="255"/>
      <c r="DB75" s="255"/>
      <c r="DC75" s="255"/>
      <c r="DD75" s="255"/>
      <c r="DE75" s="255"/>
      <c r="DF75" s="255"/>
      <c r="DG75" s="255"/>
      <c r="DH75" s="255"/>
      <c r="DI75" s="255"/>
      <c r="DJ75" s="255"/>
      <c r="DK75" s="255"/>
      <c r="DL75" s="255"/>
      <c r="DM75" s="255"/>
      <c r="DN75" s="255"/>
      <c r="DO75" s="255"/>
      <c r="DP75" s="255"/>
      <c r="DQ75" s="255"/>
      <c r="DR75" s="255"/>
      <c r="DS75" s="255"/>
      <c r="DT75" s="255"/>
      <c r="DU75" s="255"/>
      <c r="DV75" s="255"/>
      <c r="DW75" s="255"/>
      <c r="DX75" s="255"/>
      <c r="DY75" s="255"/>
      <c r="DZ75" s="255"/>
      <c r="EA75" s="255"/>
      <c r="EB75" s="255"/>
      <c r="EC75" s="255"/>
      <c r="ED75" s="255"/>
      <c r="EE75" s="255"/>
      <c r="EF75" s="255"/>
      <c r="EG75" s="255"/>
      <c r="EH75" s="255"/>
      <c r="EI75" s="255"/>
      <c r="EJ75" s="255"/>
      <c r="EK75" s="255"/>
      <c r="EL75" s="255"/>
      <c r="EM75" s="255"/>
      <c r="EN75" s="255"/>
      <c r="EO75" s="255"/>
      <c r="EP75" s="255"/>
      <c r="EQ75" s="255"/>
      <c r="ER75" s="255"/>
      <c r="ES75" s="255"/>
      <c r="ET75" s="255"/>
      <c r="EU75" s="255"/>
      <c r="EV75" s="255"/>
      <c r="EW75" s="255"/>
      <c r="EX75" s="255"/>
      <c r="EY75" s="255"/>
      <c r="EZ75" s="255"/>
      <c r="FA75" s="255"/>
      <c r="FB75" s="255"/>
      <c r="FC75" s="255"/>
      <c r="FD75" s="255"/>
      <c r="FE75" s="255"/>
      <c r="FF75" s="255"/>
      <c r="FG75" s="255"/>
      <c r="FH75" s="255"/>
      <c r="FI75" s="255"/>
      <c r="FJ75" s="255"/>
      <c r="FK75" s="255"/>
      <c r="FL75" s="255"/>
      <c r="FM75" s="255"/>
      <c r="FN75" s="255"/>
      <c r="FO75" s="255"/>
      <c r="FP75" s="255"/>
      <c r="FQ75" s="255"/>
      <c r="FR75" s="255"/>
      <c r="FS75" s="255"/>
      <c r="FT75" s="255"/>
      <c r="FU75" s="255"/>
      <c r="FV75" s="255"/>
      <c r="FW75" s="255"/>
      <c r="FX75" s="255"/>
      <c r="FY75" s="255"/>
      <c r="FZ75" s="255"/>
      <c r="GA75" s="255"/>
      <c r="GB75" s="255"/>
      <c r="GC75" s="255"/>
      <c r="GD75" s="255"/>
      <c r="GE75" s="255"/>
      <c r="GF75" s="255"/>
      <c r="GG75" s="255"/>
      <c r="GH75" s="255"/>
      <c r="GI75" s="255"/>
      <c r="GJ75" s="255"/>
      <c r="GK75" s="255"/>
      <c r="GL75" s="255"/>
      <c r="GM75" s="255"/>
      <c r="GN75" s="255"/>
      <c r="GO75" s="255"/>
      <c r="GP75" s="255"/>
      <c r="GQ75" s="255"/>
      <c r="GR75" s="255"/>
      <c r="GS75" s="255"/>
      <c r="GT75" s="255"/>
      <c r="GU75" s="255"/>
      <c r="GV75" s="255"/>
      <c r="GW75" s="255"/>
      <c r="GX75" s="255"/>
      <c r="GY75" s="255"/>
      <c r="GZ75" s="255"/>
      <c r="HA75" s="255"/>
      <c r="HB75" s="255"/>
      <c r="HC75" s="255"/>
      <c r="HD75" s="255"/>
      <c r="HE75" s="255"/>
      <c r="HF75" s="255"/>
      <c r="HG75" s="255"/>
      <c r="HH75" s="255"/>
      <c r="HI75" s="255"/>
      <c r="HJ75" s="255"/>
      <c r="HK75" s="255"/>
      <c r="HL75" s="255"/>
      <c r="HM75" s="255"/>
      <c r="HN75" s="255"/>
      <c r="HO75" s="255"/>
      <c r="HP75" s="255"/>
      <c r="HQ75" s="255"/>
      <c r="HR75" s="255"/>
      <c r="HS75" s="255"/>
      <c r="HT75" s="255"/>
      <c r="HU75" s="255"/>
      <c r="HV75" s="255"/>
      <c r="HW75" s="255"/>
      <c r="HX75" s="255"/>
      <c r="HY75" s="255"/>
      <c r="HZ75" s="255"/>
      <c r="IA75" s="255"/>
      <c r="IB75" s="255"/>
      <c r="IC75" s="255"/>
      <c r="ID75" s="255"/>
      <c r="IE75" s="255"/>
      <c r="IF75" s="255"/>
      <c r="IG75" s="255"/>
      <c r="IH75" s="255"/>
      <c r="II75" s="255"/>
      <c r="IJ75" s="255"/>
      <c r="IK75" s="255"/>
      <c r="IL75" s="255"/>
      <c r="IM75" s="255"/>
      <c r="IN75" s="255"/>
      <c r="IO75" s="255"/>
      <c r="IP75" s="255"/>
      <c r="IQ75" s="255"/>
      <c r="IR75" s="255"/>
      <c r="IS75" s="255"/>
      <c r="IT75" s="255"/>
      <c r="IU75" s="255"/>
      <c r="IV75" s="255"/>
    </row>
    <row r="76" spans="1:256" s="74" customFormat="1" ht="86.1" customHeight="1" thickBot="1" x14ac:dyDescent="0.25">
      <c r="A76" s="114" t="s">
        <v>47</v>
      </c>
      <c r="B76" s="75"/>
      <c r="C76" s="75"/>
      <c r="D76" s="75"/>
      <c r="N76" s="127"/>
      <c r="O76" s="71"/>
    </row>
    <row r="77" spans="1:256" s="254" customFormat="1" ht="74.25" customHeight="1" x14ac:dyDescent="0.2">
      <c r="A77" s="254" t="s">
        <v>344</v>
      </c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55"/>
      <c r="BF77" s="255"/>
      <c r="BG77" s="255"/>
      <c r="BH77" s="255"/>
      <c r="BI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255"/>
      <c r="BU77" s="255"/>
      <c r="BV77" s="255"/>
      <c r="BW77" s="255"/>
      <c r="BX77" s="255"/>
      <c r="BY77" s="255"/>
      <c r="BZ77" s="255"/>
      <c r="CA77" s="255"/>
      <c r="CB77" s="255"/>
      <c r="CC77" s="255"/>
      <c r="CD77" s="255"/>
      <c r="CE77" s="255"/>
      <c r="CF77" s="255"/>
      <c r="CG77" s="255"/>
      <c r="CH77" s="255"/>
      <c r="CI77" s="255"/>
      <c r="CJ77" s="255"/>
      <c r="CK77" s="255"/>
      <c r="CL77" s="255"/>
      <c r="CM77" s="255"/>
      <c r="CN77" s="255"/>
      <c r="CO77" s="255"/>
      <c r="CP77" s="255"/>
      <c r="CQ77" s="255"/>
      <c r="CR77" s="255"/>
      <c r="CS77" s="255"/>
      <c r="CT77" s="255"/>
      <c r="CU77" s="255"/>
      <c r="CV77" s="255"/>
      <c r="CW77" s="255"/>
      <c r="CX77" s="255"/>
      <c r="CY77" s="255"/>
      <c r="CZ77" s="255"/>
      <c r="DA77" s="255"/>
      <c r="DB77" s="255"/>
      <c r="DC77" s="255"/>
      <c r="DD77" s="255"/>
      <c r="DE77" s="255"/>
      <c r="DF77" s="255"/>
      <c r="DG77" s="255"/>
      <c r="DH77" s="255"/>
      <c r="DI77" s="255"/>
      <c r="DJ77" s="255"/>
      <c r="DK77" s="255"/>
      <c r="DL77" s="255"/>
      <c r="DM77" s="255"/>
      <c r="DN77" s="255"/>
      <c r="DO77" s="255"/>
      <c r="DP77" s="255"/>
      <c r="DQ77" s="255"/>
      <c r="DR77" s="255"/>
      <c r="DS77" s="255"/>
      <c r="DT77" s="255"/>
      <c r="DU77" s="255"/>
      <c r="DV77" s="255"/>
      <c r="DW77" s="255"/>
      <c r="DX77" s="255"/>
      <c r="DY77" s="255"/>
      <c r="DZ77" s="255"/>
      <c r="EA77" s="255"/>
      <c r="EB77" s="255"/>
      <c r="EC77" s="255"/>
      <c r="ED77" s="255"/>
      <c r="EE77" s="255"/>
      <c r="EF77" s="255"/>
      <c r="EG77" s="255"/>
      <c r="EH77" s="255"/>
      <c r="EI77" s="255"/>
      <c r="EJ77" s="255"/>
      <c r="EK77" s="255"/>
      <c r="EL77" s="255"/>
      <c r="EM77" s="255"/>
      <c r="EN77" s="255"/>
      <c r="EO77" s="255"/>
      <c r="EP77" s="255"/>
      <c r="EQ77" s="255"/>
      <c r="ER77" s="255"/>
      <c r="ES77" s="255"/>
      <c r="ET77" s="255"/>
      <c r="EU77" s="255"/>
      <c r="EV77" s="255"/>
      <c r="EW77" s="255"/>
      <c r="EX77" s="255"/>
      <c r="EY77" s="255"/>
      <c r="EZ77" s="255"/>
      <c r="FA77" s="255"/>
      <c r="FB77" s="255"/>
      <c r="FC77" s="255"/>
      <c r="FD77" s="255"/>
      <c r="FE77" s="255"/>
      <c r="FF77" s="255"/>
      <c r="FG77" s="255"/>
      <c r="FH77" s="255"/>
      <c r="FI77" s="255"/>
      <c r="FJ77" s="255"/>
      <c r="FK77" s="255"/>
      <c r="FL77" s="255"/>
      <c r="FM77" s="255"/>
      <c r="FN77" s="255"/>
      <c r="FO77" s="255"/>
      <c r="FP77" s="255"/>
      <c r="FQ77" s="255"/>
      <c r="FR77" s="255"/>
      <c r="FS77" s="255"/>
      <c r="FT77" s="255"/>
      <c r="FU77" s="255"/>
      <c r="FV77" s="255"/>
      <c r="FW77" s="255"/>
      <c r="FX77" s="255"/>
      <c r="FY77" s="255"/>
      <c r="FZ77" s="255"/>
      <c r="GA77" s="255"/>
      <c r="GB77" s="255"/>
      <c r="GC77" s="255"/>
      <c r="GD77" s="255"/>
      <c r="GE77" s="255"/>
      <c r="GF77" s="255"/>
      <c r="GG77" s="255"/>
      <c r="GH77" s="255"/>
      <c r="GI77" s="255"/>
      <c r="GJ77" s="255"/>
      <c r="GK77" s="255"/>
      <c r="GL77" s="255"/>
      <c r="GM77" s="255"/>
      <c r="GN77" s="255"/>
      <c r="GO77" s="255"/>
      <c r="GP77" s="255"/>
      <c r="GQ77" s="255"/>
      <c r="GR77" s="255"/>
      <c r="GS77" s="255"/>
      <c r="GT77" s="255"/>
      <c r="GU77" s="255"/>
      <c r="GV77" s="255"/>
      <c r="GW77" s="255"/>
      <c r="GX77" s="255"/>
      <c r="GY77" s="255"/>
      <c r="GZ77" s="255"/>
      <c r="HA77" s="255"/>
      <c r="HB77" s="255"/>
      <c r="HC77" s="255"/>
      <c r="HD77" s="255"/>
      <c r="HE77" s="255"/>
      <c r="HF77" s="255"/>
      <c r="HG77" s="255"/>
      <c r="HH77" s="255"/>
      <c r="HI77" s="255"/>
      <c r="HJ77" s="255"/>
      <c r="HK77" s="255"/>
      <c r="HL77" s="255"/>
      <c r="HM77" s="255"/>
      <c r="HN77" s="255"/>
      <c r="HO77" s="255"/>
      <c r="HP77" s="255"/>
      <c r="HQ77" s="255"/>
      <c r="HR77" s="255"/>
      <c r="HS77" s="255"/>
      <c r="HT77" s="255"/>
      <c r="HU77" s="255"/>
      <c r="HV77" s="255"/>
      <c r="HW77" s="255"/>
      <c r="HX77" s="255"/>
      <c r="HY77" s="255"/>
      <c r="HZ77" s="255"/>
      <c r="IA77" s="255"/>
      <c r="IB77" s="255"/>
      <c r="IC77" s="255"/>
      <c r="ID77" s="255"/>
      <c r="IE77" s="255"/>
      <c r="IF77" s="255"/>
      <c r="IG77" s="255"/>
      <c r="IH77" s="255"/>
      <c r="II77" s="255"/>
      <c r="IJ77" s="255"/>
      <c r="IK77" s="255"/>
      <c r="IL77" s="255"/>
      <c r="IM77" s="255"/>
      <c r="IN77" s="255"/>
      <c r="IO77" s="255"/>
      <c r="IP77" s="255"/>
      <c r="IQ77" s="255"/>
      <c r="IR77" s="255"/>
      <c r="IS77" s="255"/>
      <c r="IT77" s="255"/>
      <c r="IU77" s="255"/>
      <c r="IV77" s="255"/>
    </row>
    <row r="78" spans="1:256" s="217" customFormat="1" ht="36.75" customHeight="1" x14ac:dyDescent="0.2">
      <c r="A78" s="216"/>
    </row>
    <row r="79" spans="1:256" s="73" customFormat="1" ht="86.1" customHeight="1" x14ac:dyDescent="0.2">
      <c r="A79" s="113" t="s">
        <v>48</v>
      </c>
      <c r="I79" s="245"/>
      <c r="J79" s="246"/>
      <c r="K79" s="246"/>
      <c r="L79" s="246"/>
      <c r="M79" s="246"/>
      <c r="N79" s="247"/>
      <c r="O79" s="71"/>
    </row>
    <row r="80" spans="1:256" s="254" customFormat="1" ht="85.5" customHeight="1" x14ac:dyDescent="0.2">
      <c r="A80" s="254" t="s">
        <v>187</v>
      </c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5"/>
      <c r="AT80" s="255"/>
      <c r="AU80" s="255"/>
      <c r="AV80" s="255"/>
      <c r="AW80" s="255"/>
      <c r="AX80" s="255"/>
      <c r="AY80" s="255"/>
      <c r="AZ80" s="255"/>
      <c r="BA80" s="255"/>
      <c r="BB80" s="255"/>
      <c r="BC80" s="255"/>
      <c r="BD80" s="255"/>
      <c r="BE80" s="255"/>
      <c r="BF80" s="255"/>
      <c r="BG80" s="255"/>
      <c r="BH80" s="255"/>
      <c r="BI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255"/>
      <c r="BU80" s="255"/>
      <c r="BV80" s="255"/>
      <c r="BW80" s="255"/>
      <c r="BX80" s="255"/>
      <c r="BY80" s="255"/>
      <c r="BZ80" s="255"/>
      <c r="CA80" s="255"/>
      <c r="CB80" s="255"/>
      <c r="CC80" s="255"/>
      <c r="CD80" s="255"/>
      <c r="CE80" s="255"/>
      <c r="CF80" s="255"/>
      <c r="CG80" s="255"/>
      <c r="CH80" s="255"/>
      <c r="CI80" s="255"/>
      <c r="CJ80" s="255"/>
      <c r="CK80" s="255"/>
      <c r="CL80" s="255"/>
      <c r="CM80" s="255"/>
      <c r="CN80" s="255"/>
      <c r="CO80" s="255"/>
      <c r="CP80" s="255"/>
      <c r="CQ80" s="255"/>
      <c r="CR80" s="255"/>
      <c r="CS80" s="255"/>
      <c r="CT80" s="255"/>
      <c r="CU80" s="255"/>
      <c r="CV80" s="255"/>
      <c r="CW80" s="255"/>
      <c r="CX80" s="255"/>
      <c r="CY80" s="255"/>
      <c r="CZ80" s="255"/>
      <c r="DA80" s="255"/>
      <c r="DB80" s="255"/>
      <c r="DC80" s="255"/>
      <c r="DD80" s="255"/>
      <c r="DE80" s="255"/>
      <c r="DF80" s="255"/>
      <c r="DG80" s="255"/>
      <c r="DH80" s="255"/>
      <c r="DI80" s="255"/>
      <c r="DJ80" s="255"/>
      <c r="DK80" s="255"/>
      <c r="DL80" s="255"/>
      <c r="DM80" s="255"/>
      <c r="DN80" s="255"/>
      <c r="DO80" s="255"/>
      <c r="DP80" s="255"/>
      <c r="DQ80" s="255"/>
      <c r="DR80" s="255"/>
      <c r="DS80" s="255"/>
      <c r="DT80" s="255"/>
      <c r="DU80" s="255"/>
      <c r="DV80" s="255"/>
      <c r="DW80" s="255"/>
      <c r="DX80" s="255"/>
      <c r="DY80" s="255"/>
      <c r="DZ80" s="255"/>
      <c r="EA80" s="255"/>
      <c r="EB80" s="255"/>
      <c r="EC80" s="255"/>
      <c r="ED80" s="255"/>
      <c r="EE80" s="255"/>
      <c r="EF80" s="255"/>
      <c r="EG80" s="255"/>
      <c r="EH80" s="255"/>
      <c r="EI80" s="255"/>
      <c r="EJ80" s="255"/>
      <c r="EK80" s="255"/>
      <c r="EL80" s="255"/>
      <c r="EM80" s="255"/>
      <c r="EN80" s="255"/>
      <c r="EO80" s="255"/>
      <c r="EP80" s="255"/>
      <c r="EQ80" s="255"/>
      <c r="ER80" s="255"/>
      <c r="ES80" s="255"/>
      <c r="ET80" s="255"/>
      <c r="EU80" s="255"/>
      <c r="EV80" s="255"/>
      <c r="EW80" s="255"/>
      <c r="EX80" s="255"/>
      <c r="EY80" s="255"/>
      <c r="EZ80" s="255"/>
      <c r="FA80" s="255"/>
      <c r="FB80" s="255"/>
      <c r="FC80" s="255"/>
      <c r="FD80" s="255"/>
      <c r="FE80" s="255"/>
      <c r="FF80" s="255"/>
      <c r="FG80" s="255"/>
      <c r="FH80" s="255"/>
      <c r="FI80" s="255"/>
      <c r="FJ80" s="255"/>
      <c r="FK80" s="255"/>
      <c r="FL80" s="255"/>
      <c r="FM80" s="255"/>
      <c r="FN80" s="255"/>
      <c r="FO80" s="255"/>
      <c r="FP80" s="255"/>
      <c r="FQ80" s="255"/>
      <c r="FR80" s="255"/>
      <c r="FS80" s="255"/>
      <c r="FT80" s="255"/>
      <c r="FU80" s="255"/>
      <c r="FV80" s="255"/>
      <c r="FW80" s="255"/>
      <c r="FX80" s="255"/>
      <c r="FY80" s="255"/>
      <c r="FZ80" s="255"/>
      <c r="GA80" s="255"/>
      <c r="GB80" s="255"/>
      <c r="GC80" s="255"/>
      <c r="GD80" s="255"/>
      <c r="GE80" s="255"/>
      <c r="GF80" s="255"/>
      <c r="GG80" s="255"/>
      <c r="GH80" s="255"/>
      <c r="GI80" s="255"/>
      <c r="GJ80" s="255"/>
      <c r="GK80" s="255"/>
      <c r="GL80" s="255"/>
      <c r="GM80" s="255"/>
      <c r="GN80" s="255"/>
      <c r="GO80" s="255"/>
      <c r="GP80" s="255"/>
      <c r="GQ80" s="255"/>
      <c r="GR80" s="255"/>
      <c r="GS80" s="255"/>
      <c r="GT80" s="255"/>
      <c r="GU80" s="255"/>
      <c r="GV80" s="255"/>
      <c r="GW80" s="255"/>
      <c r="GX80" s="255"/>
      <c r="GY80" s="255"/>
      <c r="GZ80" s="255"/>
      <c r="HA80" s="255"/>
      <c r="HB80" s="255"/>
      <c r="HC80" s="255"/>
      <c r="HD80" s="255"/>
      <c r="HE80" s="255"/>
      <c r="HF80" s="255"/>
      <c r="HG80" s="255"/>
      <c r="HH80" s="255"/>
      <c r="HI80" s="255"/>
      <c r="HJ80" s="255"/>
      <c r="HK80" s="255"/>
      <c r="HL80" s="255"/>
      <c r="HM80" s="255"/>
      <c r="HN80" s="255"/>
      <c r="HO80" s="255"/>
      <c r="HP80" s="255"/>
      <c r="HQ80" s="255"/>
      <c r="HR80" s="255"/>
      <c r="HS80" s="255"/>
      <c r="HT80" s="255"/>
      <c r="HU80" s="255"/>
      <c r="HV80" s="255"/>
      <c r="HW80" s="255"/>
      <c r="HX80" s="255"/>
      <c r="HY80" s="255"/>
      <c r="HZ80" s="255"/>
      <c r="IA80" s="255"/>
      <c r="IB80" s="255"/>
      <c r="IC80" s="255"/>
      <c r="ID80" s="255"/>
      <c r="IE80" s="255"/>
      <c r="IF80" s="255"/>
      <c r="IG80" s="255"/>
      <c r="IH80" s="255"/>
      <c r="II80" s="255"/>
      <c r="IJ80" s="255"/>
      <c r="IK80" s="255"/>
      <c r="IL80" s="255"/>
      <c r="IM80" s="255"/>
      <c r="IN80" s="255"/>
      <c r="IO80" s="255"/>
      <c r="IP80" s="255"/>
      <c r="IQ80" s="255"/>
      <c r="IR80" s="255"/>
      <c r="IS80" s="255"/>
      <c r="IT80" s="255"/>
      <c r="IU80" s="255"/>
      <c r="IV80" s="255"/>
    </row>
    <row r="81" spans="1:256" s="254" customFormat="1" ht="85.5" customHeight="1" x14ac:dyDescent="0.2">
      <c r="A81" s="254" t="s">
        <v>231</v>
      </c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5"/>
      <c r="AU81" s="255"/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55"/>
      <c r="BG81" s="255"/>
      <c r="BH81" s="255"/>
      <c r="BI81" s="255"/>
      <c r="BJ81" s="255"/>
      <c r="BK81" s="255"/>
      <c r="BL81" s="255"/>
      <c r="BM81" s="255"/>
      <c r="BN81" s="255"/>
      <c r="BO81" s="255"/>
      <c r="BP81" s="255"/>
      <c r="BQ81" s="255"/>
      <c r="BR81" s="255"/>
      <c r="BS81" s="255"/>
      <c r="BT81" s="255"/>
      <c r="BU81" s="255"/>
      <c r="BV81" s="255"/>
      <c r="BW81" s="255"/>
      <c r="BX81" s="255"/>
      <c r="BY81" s="255"/>
      <c r="BZ81" s="255"/>
      <c r="CA81" s="255"/>
      <c r="CB81" s="255"/>
      <c r="CC81" s="255"/>
      <c r="CD81" s="255"/>
      <c r="CE81" s="255"/>
      <c r="CF81" s="255"/>
      <c r="CG81" s="255"/>
      <c r="CH81" s="255"/>
      <c r="CI81" s="255"/>
      <c r="CJ81" s="255"/>
      <c r="CK81" s="255"/>
      <c r="CL81" s="255"/>
      <c r="CM81" s="255"/>
      <c r="CN81" s="255"/>
      <c r="CO81" s="255"/>
      <c r="CP81" s="255"/>
      <c r="CQ81" s="255"/>
      <c r="CR81" s="255"/>
      <c r="CS81" s="255"/>
      <c r="CT81" s="255"/>
      <c r="CU81" s="255"/>
      <c r="CV81" s="255"/>
      <c r="CW81" s="255"/>
      <c r="CX81" s="255"/>
      <c r="CY81" s="255"/>
      <c r="CZ81" s="255"/>
      <c r="DA81" s="255"/>
      <c r="DB81" s="255"/>
      <c r="DC81" s="255"/>
      <c r="DD81" s="255"/>
      <c r="DE81" s="255"/>
      <c r="DF81" s="255"/>
      <c r="DG81" s="255"/>
      <c r="DH81" s="255"/>
      <c r="DI81" s="255"/>
      <c r="DJ81" s="255"/>
      <c r="DK81" s="255"/>
      <c r="DL81" s="255"/>
      <c r="DM81" s="255"/>
      <c r="DN81" s="255"/>
      <c r="DO81" s="255"/>
      <c r="DP81" s="255"/>
      <c r="DQ81" s="255"/>
      <c r="DR81" s="255"/>
      <c r="DS81" s="255"/>
      <c r="DT81" s="255"/>
      <c r="DU81" s="255"/>
      <c r="DV81" s="255"/>
      <c r="DW81" s="255"/>
      <c r="DX81" s="255"/>
      <c r="DY81" s="255"/>
      <c r="DZ81" s="255"/>
      <c r="EA81" s="255"/>
      <c r="EB81" s="255"/>
      <c r="EC81" s="255"/>
      <c r="ED81" s="255"/>
      <c r="EE81" s="255"/>
      <c r="EF81" s="255"/>
      <c r="EG81" s="255"/>
      <c r="EH81" s="255"/>
      <c r="EI81" s="255"/>
      <c r="EJ81" s="255"/>
      <c r="EK81" s="255"/>
      <c r="EL81" s="255"/>
      <c r="EM81" s="255"/>
      <c r="EN81" s="255"/>
      <c r="EO81" s="255"/>
      <c r="EP81" s="255"/>
      <c r="EQ81" s="255"/>
      <c r="ER81" s="255"/>
      <c r="ES81" s="255"/>
      <c r="ET81" s="255"/>
      <c r="EU81" s="255"/>
      <c r="EV81" s="255"/>
      <c r="EW81" s="255"/>
      <c r="EX81" s="255"/>
      <c r="EY81" s="255"/>
      <c r="EZ81" s="255"/>
      <c r="FA81" s="255"/>
      <c r="FB81" s="255"/>
      <c r="FC81" s="255"/>
      <c r="FD81" s="255"/>
      <c r="FE81" s="255"/>
      <c r="FF81" s="255"/>
      <c r="FG81" s="255"/>
      <c r="FH81" s="255"/>
      <c r="FI81" s="255"/>
      <c r="FJ81" s="255"/>
      <c r="FK81" s="255"/>
      <c r="FL81" s="255"/>
      <c r="FM81" s="255"/>
      <c r="FN81" s="255"/>
      <c r="FO81" s="255"/>
      <c r="FP81" s="255"/>
      <c r="FQ81" s="255"/>
      <c r="FR81" s="255"/>
      <c r="FS81" s="255"/>
      <c r="FT81" s="255"/>
      <c r="FU81" s="255"/>
      <c r="FV81" s="255"/>
      <c r="FW81" s="255"/>
      <c r="FX81" s="255"/>
      <c r="FY81" s="255"/>
      <c r="FZ81" s="255"/>
      <c r="GA81" s="255"/>
      <c r="GB81" s="255"/>
      <c r="GC81" s="255"/>
      <c r="GD81" s="255"/>
      <c r="GE81" s="255"/>
      <c r="GF81" s="255"/>
      <c r="GG81" s="255"/>
      <c r="GH81" s="255"/>
      <c r="GI81" s="255"/>
      <c r="GJ81" s="255"/>
      <c r="GK81" s="255"/>
      <c r="GL81" s="255"/>
      <c r="GM81" s="255"/>
      <c r="GN81" s="255"/>
      <c r="GO81" s="255"/>
      <c r="GP81" s="255"/>
      <c r="GQ81" s="255"/>
      <c r="GR81" s="255"/>
      <c r="GS81" s="255"/>
      <c r="GT81" s="255"/>
      <c r="GU81" s="255"/>
      <c r="GV81" s="255"/>
      <c r="GW81" s="255"/>
      <c r="GX81" s="255"/>
      <c r="GY81" s="255"/>
      <c r="GZ81" s="255"/>
      <c r="HA81" s="255"/>
      <c r="HB81" s="255"/>
      <c r="HC81" s="255"/>
      <c r="HD81" s="255"/>
      <c r="HE81" s="255"/>
      <c r="HF81" s="255"/>
      <c r="HG81" s="255"/>
      <c r="HH81" s="255"/>
      <c r="HI81" s="255"/>
      <c r="HJ81" s="255"/>
      <c r="HK81" s="255"/>
      <c r="HL81" s="255"/>
      <c r="HM81" s="255"/>
      <c r="HN81" s="255"/>
      <c r="HO81" s="255"/>
      <c r="HP81" s="255"/>
      <c r="HQ81" s="255"/>
      <c r="HR81" s="255"/>
      <c r="HS81" s="255"/>
      <c r="HT81" s="255"/>
      <c r="HU81" s="255"/>
      <c r="HV81" s="255"/>
      <c r="HW81" s="255"/>
      <c r="HX81" s="255"/>
      <c r="HY81" s="255"/>
      <c r="HZ81" s="255"/>
      <c r="IA81" s="255"/>
      <c r="IB81" s="255"/>
      <c r="IC81" s="255"/>
      <c r="ID81" s="255"/>
      <c r="IE81" s="255"/>
      <c r="IF81" s="255"/>
      <c r="IG81" s="255"/>
      <c r="IH81" s="255"/>
      <c r="II81" s="255"/>
      <c r="IJ81" s="255"/>
      <c r="IK81" s="255"/>
      <c r="IL81" s="255"/>
      <c r="IM81" s="255"/>
      <c r="IN81" s="255"/>
      <c r="IO81" s="255"/>
      <c r="IP81" s="255"/>
      <c r="IQ81" s="255"/>
      <c r="IR81" s="255"/>
      <c r="IS81" s="255"/>
      <c r="IT81" s="255"/>
      <c r="IU81" s="255"/>
      <c r="IV81" s="255"/>
    </row>
    <row r="82" spans="1:256" s="254" customFormat="1" ht="85.5" customHeight="1" x14ac:dyDescent="0.2">
      <c r="A82" s="254" t="s">
        <v>232</v>
      </c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/>
      <c r="CC82" s="255"/>
      <c r="CD82" s="255"/>
      <c r="CE82" s="255"/>
      <c r="CF82" s="255"/>
      <c r="CG82" s="255"/>
      <c r="CH82" s="255"/>
      <c r="CI82" s="255"/>
      <c r="CJ82" s="255"/>
      <c r="CK82" s="255"/>
      <c r="CL82" s="255"/>
      <c r="CM82" s="255"/>
      <c r="CN82" s="255"/>
      <c r="CO82" s="255"/>
      <c r="CP82" s="255"/>
      <c r="CQ82" s="255"/>
      <c r="CR82" s="255"/>
      <c r="CS82" s="255"/>
      <c r="CT82" s="255"/>
      <c r="CU82" s="255"/>
      <c r="CV82" s="255"/>
      <c r="CW82" s="255"/>
      <c r="CX82" s="255"/>
      <c r="CY82" s="255"/>
      <c r="CZ82" s="255"/>
      <c r="DA82" s="255"/>
      <c r="DB82" s="255"/>
      <c r="DC82" s="255"/>
      <c r="DD82" s="255"/>
      <c r="DE82" s="255"/>
      <c r="DF82" s="255"/>
      <c r="DG82" s="255"/>
      <c r="DH82" s="255"/>
      <c r="DI82" s="255"/>
      <c r="DJ82" s="255"/>
      <c r="DK82" s="255"/>
      <c r="DL82" s="255"/>
      <c r="DM82" s="255"/>
      <c r="DN82" s="255"/>
      <c r="DO82" s="255"/>
      <c r="DP82" s="255"/>
      <c r="DQ82" s="255"/>
      <c r="DR82" s="255"/>
      <c r="DS82" s="255"/>
      <c r="DT82" s="255"/>
      <c r="DU82" s="255"/>
      <c r="DV82" s="255"/>
      <c r="DW82" s="255"/>
      <c r="DX82" s="255"/>
      <c r="DY82" s="255"/>
      <c r="DZ82" s="255"/>
      <c r="EA82" s="255"/>
      <c r="EB82" s="255"/>
      <c r="EC82" s="255"/>
      <c r="ED82" s="255"/>
      <c r="EE82" s="255"/>
      <c r="EF82" s="255"/>
      <c r="EG82" s="255"/>
      <c r="EH82" s="255"/>
      <c r="EI82" s="255"/>
      <c r="EJ82" s="255"/>
      <c r="EK82" s="255"/>
      <c r="EL82" s="255"/>
      <c r="EM82" s="255"/>
      <c r="EN82" s="255"/>
      <c r="EO82" s="255"/>
      <c r="EP82" s="255"/>
      <c r="EQ82" s="255"/>
      <c r="ER82" s="255"/>
      <c r="ES82" s="255"/>
      <c r="ET82" s="255"/>
      <c r="EU82" s="255"/>
      <c r="EV82" s="255"/>
      <c r="EW82" s="255"/>
      <c r="EX82" s="255"/>
      <c r="EY82" s="255"/>
      <c r="EZ82" s="255"/>
      <c r="FA82" s="255"/>
      <c r="FB82" s="255"/>
      <c r="FC82" s="255"/>
      <c r="FD82" s="255"/>
      <c r="FE82" s="255"/>
      <c r="FF82" s="255"/>
      <c r="FG82" s="255"/>
      <c r="FH82" s="255"/>
      <c r="FI82" s="255"/>
      <c r="FJ82" s="255"/>
      <c r="FK82" s="255"/>
      <c r="FL82" s="255"/>
      <c r="FM82" s="255"/>
      <c r="FN82" s="255"/>
      <c r="FO82" s="255"/>
      <c r="FP82" s="255"/>
      <c r="FQ82" s="255"/>
      <c r="FR82" s="255"/>
      <c r="FS82" s="255"/>
      <c r="FT82" s="255"/>
      <c r="FU82" s="255"/>
      <c r="FV82" s="255"/>
      <c r="FW82" s="255"/>
      <c r="FX82" s="255"/>
      <c r="FY82" s="255"/>
      <c r="FZ82" s="255"/>
      <c r="GA82" s="255"/>
      <c r="GB82" s="255"/>
      <c r="GC82" s="255"/>
      <c r="GD82" s="255"/>
      <c r="GE82" s="255"/>
      <c r="GF82" s="255"/>
      <c r="GG82" s="255"/>
      <c r="GH82" s="255"/>
      <c r="GI82" s="255"/>
      <c r="GJ82" s="255"/>
      <c r="GK82" s="255"/>
      <c r="GL82" s="255"/>
      <c r="GM82" s="255"/>
      <c r="GN82" s="255"/>
      <c r="GO82" s="255"/>
      <c r="GP82" s="255"/>
      <c r="GQ82" s="255"/>
      <c r="GR82" s="255"/>
      <c r="GS82" s="255"/>
      <c r="GT82" s="255"/>
      <c r="GU82" s="255"/>
      <c r="GV82" s="255"/>
      <c r="GW82" s="255"/>
      <c r="GX82" s="255"/>
      <c r="GY82" s="255"/>
      <c r="GZ82" s="255"/>
      <c r="HA82" s="255"/>
      <c r="HB82" s="255"/>
      <c r="HC82" s="255"/>
      <c r="HD82" s="255"/>
      <c r="HE82" s="255"/>
      <c r="HF82" s="255"/>
      <c r="HG82" s="255"/>
      <c r="HH82" s="255"/>
      <c r="HI82" s="255"/>
      <c r="HJ82" s="255"/>
      <c r="HK82" s="255"/>
      <c r="HL82" s="255"/>
      <c r="HM82" s="255"/>
      <c r="HN82" s="255"/>
      <c r="HO82" s="255"/>
      <c r="HP82" s="255"/>
      <c r="HQ82" s="255"/>
      <c r="HR82" s="255"/>
      <c r="HS82" s="255"/>
      <c r="HT82" s="255"/>
      <c r="HU82" s="255"/>
      <c r="HV82" s="255"/>
      <c r="HW82" s="255"/>
      <c r="HX82" s="255"/>
      <c r="HY82" s="255"/>
      <c r="HZ82" s="255"/>
      <c r="IA82" s="255"/>
      <c r="IB82" s="255"/>
      <c r="IC82" s="255"/>
      <c r="ID82" s="255"/>
      <c r="IE82" s="255"/>
      <c r="IF82" s="255"/>
      <c r="IG82" s="255"/>
      <c r="IH82" s="255"/>
      <c r="II82" s="255"/>
      <c r="IJ82" s="255"/>
      <c r="IK82" s="255"/>
      <c r="IL82" s="255"/>
      <c r="IM82" s="255"/>
      <c r="IN82" s="255"/>
      <c r="IO82" s="255"/>
      <c r="IP82" s="255"/>
      <c r="IQ82" s="255"/>
      <c r="IR82" s="255"/>
      <c r="IS82" s="255"/>
      <c r="IT82" s="255"/>
      <c r="IU82" s="255"/>
      <c r="IV82" s="255"/>
    </row>
    <row r="83" spans="1:256" s="254" customFormat="1" ht="85.5" customHeight="1" x14ac:dyDescent="0.2">
      <c r="A83" s="254" t="s">
        <v>347</v>
      </c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AW83" s="255"/>
      <c r="AX83" s="255"/>
      <c r="AY83" s="255"/>
      <c r="AZ83" s="255"/>
      <c r="BA83" s="255"/>
      <c r="BB83" s="255"/>
      <c r="BC83" s="255"/>
      <c r="BD83" s="255"/>
      <c r="BE83" s="255"/>
      <c r="BF83" s="255"/>
      <c r="BG83" s="255"/>
      <c r="BH83" s="255"/>
      <c r="BI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55"/>
      <c r="BU83" s="255"/>
      <c r="BV83" s="255"/>
      <c r="BW83" s="255"/>
      <c r="BX83" s="255"/>
      <c r="BY83" s="255"/>
      <c r="BZ83" s="255"/>
      <c r="CA83" s="255"/>
      <c r="CB83" s="255"/>
      <c r="CC83" s="255"/>
      <c r="CD83" s="255"/>
      <c r="CE83" s="255"/>
      <c r="CF83" s="255"/>
      <c r="CG83" s="255"/>
      <c r="CH83" s="255"/>
      <c r="CI83" s="255"/>
      <c r="CJ83" s="255"/>
      <c r="CK83" s="255"/>
      <c r="CL83" s="255"/>
      <c r="CM83" s="255"/>
      <c r="CN83" s="255"/>
      <c r="CO83" s="255"/>
      <c r="CP83" s="255"/>
      <c r="CQ83" s="255"/>
      <c r="CR83" s="255"/>
      <c r="CS83" s="255"/>
      <c r="CT83" s="255"/>
      <c r="CU83" s="255"/>
      <c r="CV83" s="255"/>
      <c r="CW83" s="255"/>
      <c r="CX83" s="255"/>
      <c r="CY83" s="255"/>
      <c r="CZ83" s="255"/>
      <c r="DA83" s="255"/>
      <c r="DB83" s="255"/>
      <c r="DC83" s="255"/>
      <c r="DD83" s="255"/>
      <c r="DE83" s="255"/>
      <c r="DF83" s="255"/>
      <c r="DG83" s="255"/>
      <c r="DH83" s="255"/>
      <c r="DI83" s="255"/>
      <c r="DJ83" s="255"/>
      <c r="DK83" s="255"/>
      <c r="DL83" s="255"/>
      <c r="DM83" s="255"/>
      <c r="DN83" s="255"/>
      <c r="DO83" s="255"/>
      <c r="DP83" s="255"/>
      <c r="DQ83" s="255"/>
      <c r="DR83" s="255"/>
      <c r="DS83" s="255"/>
      <c r="DT83" s="255"/>
      <c r="DU83" s="255"/>
      <c r="DV83" s="255"/>
      <c r="DW83" s="255"/>
      <c r="DX83" s="255"/>
      <c r="DY83" s="255"/>
      <c r="DZ83" s="255"/>
      <c r="EA83" s="255"/>
      <c r="EB83" s="255"/>
      <c r="EC83" s="255"/>
      <c r="ED83" s="255"/>
      <c r="EE83" s="255"/>
      <c r="EF83" s="255"/>
      <c r="EG83" s="255"/>
      <c r="EH83" s="255"/>
      <c r="EI83" s="255"/>
      <c r="EJ83" s="255"/>
      <c r="EK83" s="255"/>
      <c r="EL83" s="255"/>
      <c r="EM83" s="255"/>
      <c r="EN83" s="255"/>
      <c r="EO83" s="255"/>
      <c r="EP83" s="255"/>
      <c r="EQ83" s="255"/>
      <c r="ER83" s="255"/>
      <c r="ES83" s="255"/>
      <c r="ET83" s="255"/>
      <c r="EU83" s="255"/>
      <c r="EV83" s="255"/>
      <c r="EW83" s="255"/>
      <c r="EX83" s="255"/>
      <c r="EY83" s="255"/>
      <c r="EZ83" s="255"/>
      <c r="FA83" s="255"/>
      <c r="FB83" s="255"/>
      <c r="FC83" s="255"/>
      <c r="FD83" s="255"/>
      <c r="FE83" s="255"/>
      <c r="FF83" s="255"/>
      <c r="FG83" s="255"/>
      <c r="FH83" s="255"/>
      <c r="FI83" s="255"/>
      <c r="FJ83" s="255"/>
      <c r="FK83" s="255"/>
      <c r="FL83" s="255"/>
      <c r="FM83" s="255"/>
      <c r="FN83" s="255"/>
      <c r="FO83" s="255"/>
      <c r="FP83" s="255"/>
      <c r="FQ83" s="255"/>
      <c r="FR83" s="255"/>
      <c r="FS83" s="255"/>
      <c r="FT83" s="255"/>
      <c r="FU83" s="255"/>
      <c r="FV83" s="255"/>
      <c r="FW83" s="255"/>
      <c r="FX83" s="255"/>
      <c r="FY83" s="255"/>
      <c r="FZ83" s="255"/>
      <c r="GA83" s="255"/>
      <c r="GB83" s="255"/>
      <c r="GC83" s="255"/>
      <c r="GD83" s="255"/>
      <c r="GE83" s="255"/>
      <c r="GF83" s="255"/>
      <c r="GG83" s="255"/>
      <c r="GH83" s="255"/>
      <c r="GI83" s="255"/>
      <c r="GJ83" s="255"/>
      <c r="GK83" s="255"/>
      <c r="GL83" s="255"/>
      <c r="GM83" s="255"/>
      <c r="GN83" s="255"/>
      <c r="GO83" s="255"/>
      <c r="GP83" s="255"/>
      <c r="GQ83" s="255"/>
      <c r="GR83" s="255"/>
      <c r="GS83" s="255"/>
      <c r="GT83" s="255"/>
      <c r="GU83" s="255"/>
      <c r="GV83" s="255"/>
      <c r="GW83" s="255"/>
      <c r="GX83" s="255"/>
      <c r="GY83" s="255"/>
      <c r="GZ83" s="255"/>
      <c r="HA83" s="255"/>
      <c r="HB83" s="255"/>
      <c r="HC83" s="255"/>
      <c r="HD83" s="255"/>
      <c r="HE83" s="255"/>
      <c r="HF83" s="255"/>
      <c r="HG83" s="255"/>
      <c r="HH83" s="255"/>
      <c r="HI83" s="255"/>
      <c r="HJ83" s="255"/>
      <c r="HK83" s="255"/>
      <c r="HL83" s="255"/>
      <c r="HM83" s="255"/>
      <c r="HN83" s="255"/>
      <c r="HO83" s="255"/>
      <c r="HP83" s="255"/>
      <c r="HQ83" s="255"/>
      <c r="HR83" s="255"/>
      <c r="HS83" s="255"/>
      <c r="HT83" s="255"/>
      <c r="HU83" s="255"/>
      <c r="HV83" s="255"/>
      <c r="HW83" s="255"/>
      <c r="HX83" s="255"/>
      <c r="HY83" s="255"/>
      <c r="HZ83" s="255"/>
      <c r="IA83" s="255"/>
      <c r="IB83" s="255"/>
      <c r="IC83" s="255"/>
      <c r="ID83" s="255"/>
      <c r="IE83" s="255"/>
      <c r="IF83" s="255"/>
      <c r="IG83" s="255"/>
      <c r="IH83" s="255"/>
      <c r="II83" s="255"/>
      <c r="IJ83" s="255"/>
      <c r="IK83" s="255"/>
      <c r="IL83" s="255"/>
      <c r="IM83" s="255"/>
      <c r="IN83" s="255"/>
      <c r="IO83" s="255"/>
      <c r="IP83" s="255"/>
      <c r="IQ83" s="255"/>
      <c r="IR83" s="255"/>
      <c r="IS83" s="255"/>
      <c r="IT83" s="255"/>
      <c r="IU83" s="255"/>
      <c r="IV83" s="255"/>
    </row>
    <row r="84" spans="1:256" s="74" customFormat="1" ht="86.1" customHeight="1" x14ac:dyDescent="0.2">
      <c r="A84" s="113" t="s">
        <v>18</v>
      </c>
      <c r="B84" s="72"/>
      <c r="C84" s="72"/>
      <c r="K84" s="250"/>
      <c r="L84" s="250"/>
      <c r="M84" s="250"/>
      <c r="N84" s="251"/>
      <c r="O84" s="71"/>
    </row>
    <row r="85" spans="1:256" s="147" customFormat="1" ht="86.1" customHeight="1" x14ac:dyDescent="0.2">
      <c r="A85" s="146" t="s">
        <v>80</v>
      </c>
      <c r="N85" s="127"/>
      <c r="O85" s="71"/>
    </row>
    <row r="86" spans="1:256" s="158" customFormat="1" ht="86.1" customHeight="1" x14ac:dyDescent="0.2">
      <c r="A86" s="157" t="s">
        <v>228</v>
      </c>
      <c r="N86" s="127"/>
      <c r="O86" s="71"/>
    </row>
    <row r="87" spans="1:256" s="217" customFormat="1" ht="86.1" customHeight="1" x14ac:dyDescent="0.2">
      <c r="A87" s="216" t="s">
        <v>345</v>
      </c>
      <c r="N87" s="127"/>
      <c r="O87" s="71"/>
    </row>
    <row r="88" spans="1:256" s="124" customFormat="1" ht="93" customHeight="1" x14ac:dyDescent="0.2">
      <c r="A88" s="258" t="s">
        <v>32</v>
      </c>
      <c r="B88" s="259"/>
      <c r="C88" s="259"/>
      <c r="D88" s="259"/>
      <c r="E88" s="125"/>
      <c r="F88" s="125"/>
      <c r="G88" s="125"/>
      <c r="H88" s="125"/>
      <c r="I88" s="125"/>
      <c r="J88" s="125"/>
      <c r="K88" s="125"/>
      <c r="L88" s="125"/>
      <c r="M88" s="125"/>
      <c r="N88" s="128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  <c r="II88" s="125"/>
      <c r="IJ88" s="125"/>
      <c r="IK88" s="125"/>
      <c r="IL88" s="125"/>
      <c r="IM88" s="125"/>
      <c r="IN88" s="125"/>
      <c r="IO88" s="125"/>
      <c r="IP88" s="125"/>
      <c r="IQ88" s="125"/>
      <c r="IR88" s="125"/>
      <c r="IS88" s="125"/>
      <c r="IT88" s="125"/>
      <c r="IU88" s="125"/>
      <c r="IV88" s="125"/>
    </row>
    <row r="89" spans="1:256" s="149" customFormat="1" ht="59.25" customHeight="1" x14ac:dyDescent="0.2">
      <c r="A89" s="252" t="s">
        <v>229</v>
      </c>
      <c r="B89" s="253"/>
      <c r="C89" s="253"/>
      <c r="D89" s="253"/>
      <c r="E89" s="253"/>
      <c r="F89" s="253"/>
      <c r="G89" s="253"/>
      <c r="H89" s="151"/>
      <c r="N89" s="150"/>
    </row>
    <row r="90" spans="1:256" s="252" customFormat="1" ht="55.5" customHeight="1" x14ac:dyDescent="0.2">
      <c r="A90" s="252" t="s">
        <v>230</v>
      </c>
      <c r="B90" s="253"/>
      <c r="C90" s="253"/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  <c r="AT90" s="253"/>
      <c r="AU90" s="253"/>
      <c r="AV90" s="253"/>
      <c r="AW90" s="253"/>
      <c r="AX90" s="253"/>
      <c r="AY90" s="253"/>
      <c r="AZ90" s="253"/>
      <c r="BA90" s="253"/>
      <c r="BB90" s="253"/>
      <c r="BC90" s="253"/>
      <c r="BD90" s="253"/>
      <c r="BE90" s="253"/>
      <c r="BF90" s="253"/>
      <c r="BG90" s="253"/>
      <c r="BH90" s="253"/>
      <c r="BI90" s="253"/>
      <c r="BJ90" s="253"/>
      <c r="BK90" s="253"/>
      <c r="BL90" s="253"/>
      <c r="BM90" s="253"/>
      <c r="BN90" s="253"/>
      <c r="BO90" s="253"/>
      <c r="BP90" s="253"/>
      <c r="BQ90" s="253"/>
      <c r="BR90" s="253"/>
      <c r="BS90" s="253"/>
      <c r="BT90" s="253"/>
      <c r="BU90" s="253"/>
      <c r="BV90" s="253"/>
      <c r="BW90" s="253"/>
      <c r="BX90" s="253"/>
      <c r="BY90" s="253"/>
      <c r="BZ90" s="253"/>
      <c r="CA90" s="253"/>
      <c r="CB90" s="253"/>
      <c r="CC90" s="253"/>
      <c r="CD90" s="253"/>
      <c r="CE90" s="253"/>
      <c r="CF90" s="253"/>
      <c r="CG90" s="253"/>
      <c r="CH90" s="253"/>
      <c r="CI90" s="253"/>
      <c r="CJ90" s="253"/>
      <c r="CK90" s="253"/>
      <c r="CL90" s="253"/>
      <c r="CM90" s="253"/>
      <c r="CN90" s="253"/>
      <c r="CO90" s="253"/>
      <c r="CP90" s="253"/>
      <c r="CQ90" s="253"/>
      <c r="CR90" s="253"/>
      <c r="CS90" s="253"/>
      <c r="CT90" s="253"/>
      <c r="CU90" s="253"/>
      <c r="CV90" s="253"/>
      <c r="CW90" s="253"/>
      <c r="CX90" s="253"/>
      <c r="CY90" s="253"/>
      <c r="CZ90" s="253"/>
      <c r="DA90" s="253"/>
      <c r="DB90" s="253"/>
      <c r="DC90" s="253"/>
      <c r="DD90" s="253"/>
      <c r="DE90" s="253"/>
      <c r="DF90" s="253"/>
      <c r="DG90" s="253"/>
      <c r="DH90" s="253"/>
      <c r="DI90" s="253"/>
      <c r="DJ90" s="253"/>
      <c r="DK90" s="253"/>
      <c r="DL90" s="253"/>
      <c r="DM90" s="253"/>
      <c r="DN90" s="253"/>
      <c r="DO90" s="253"/>
      <c r="DP90" s="253"/>
      <c r="DQ90" s="253"/>
      <c r="DR90" s="253"/>
      <c r="DS90" s="253"/>
      <c r="DT90" s="253"/>
      <c r="DU90" s="253"/>
      <c r="DV90" s="253"/>
      <c r="DW90" s="253"/>
      <c r="DX90" s="253"/>
      <c r="DY90" s="253"/>
      <c r="DZ90" s="253"/>
      <c r="EA90" s="253"/>
      <c r="EB90" s="253"/>
      <c r="EC90" s="253"/>
      <c r="ED90" s="253"/>
      <c r="EE90" s="253"/>
      <c r="EF90" s="253"/>
      <c r="EG90" s="253"/>
      <c r="EH90" s="253"/>
      <c r="EI90" s="253"/>
      <c r="EJ90" s="253"/>
      <c r="EK90" s="253"/>
      <c r="EL90" s="253"/>
      <c r="EM90" s="253"/>
      <c r="EN90" s="253"/>
      <c r="EO90" s="253"/>
      <c r="EP90" s="253"/>
      <c r="EQ90" s="253"/>
      <c r="ER90" s="253"/>
      <c r="ES90" s="253"/>
      <c r="ET90" s="253"/>
      <c r="EU90" s="253"/>
      <c r="EV90" s="253"/>
      <c r="EW90" s="253"/>
      <c r="EX90" s="253"/>
      <c r="EY90" s="253"/>
      <c r="EZ90" s="253"/>
      <c r="FA90" s="253"/>
      <c r="FB90" s="253"/>
      <c r="FC90" s="253"/>
      <c r="FD90" s="253"/>
      <c r="FE90" s="253"/>
      <c r="FF90" s="253"/>
      <c r="FG90" s="253"/>
      <c r="FH90" s="253"/>
      <c r="FI90" s="253"/>
      <c r="FJ90" s="253"/>
      <c r="FK90" s="253"/>
      <c r="FL90" s="253"/>
      <c r="FM90" s="253"/>
      <c r="FN90" s="253"/>
      <c r="FO90" s="253"/>
      <c r="FP90" s="253"/>
      <c r="FQ90" s="253"/>
      <c r="FR90" s="253"/>
      <c r="FS90" s="253"/>
      <c r="FT90" s="253"/>
      <c r="FU90" s="253"/>
      <c r="FV90" s="253"/>
      <c r="FW90" s="253"/>
      <c r="FX90" s="253"/>
      <c r="FY90" s="253"/>
      <c r="FZ90" s="253"/>
      <c r="GA90" s="253"/>
      <c r="GB90" s="253"/>
      <c r="GC90" s="253"/>
      <c r="GD90" s="253"/>
      <c r="GE90" s="253"/>
      <c r="GF90" s="253"/>
      <c r="GG90" s="253"/>
      <c r="GH90" s="253"/>
      <c r="GI90" s="253"/>
      <c r="GJ90" s="253"/>
      <c r="GK90" s="253"/>
      <c r="GL90" s="253"/>
      <c r="GM90" s="253"/>
      <c r="GN90" s="253"/>
      <c r="GO90" s="253"/>
      <c r="GP90" s="253"/>
      <c r="GQ90" s="253"/>
      <c r="GR90" s="253"/>
      <c r="GS90" s="253"/>
      <c r="GT90" s="253"/>
      <c r="GU90" s="253"/>
      <c r="GV90" s="253"/>
      <c r="GW90" s="253"/>
      <c r="GX90" s="253"/>
      <c r="GY90" s="253"/>
      <c r="GZ90" s="253"/>
      <c r="HA90" s="253"/>
      <c r="HB90" s="253"/>
      <c r="HC90" s="253"/>
      <c r="HD90" s="253"/>
      <c r="HE90" s="253"/>
      <c r="HF90" s="253"/>
      <c r="HG90" s="253"/>
      <c r="HH90" s="253"/>
      <c r="HI90" s="253"/>
      <c r="HJ90" s="253"/>
      <c r="HK90" s="253"/>
      <c r="HL90" s="253"/>
      <c r="HM90" s="253"/>
      <c r="HN90" s="253"/>
      <c r="HO90" s="253"/>
      <c r="HP90" s="253"/>
      <c r="HQ90" s="253"/>
      <c r="HR90" s="253"/>
      <c r="HS90" s="253"/>
      <c r="HT90" s="253"/>
      <c r="HU90" s="253"/>
      <c r="HV90" s="253"/>
      <c r="HW90" s="253"/>
      <c r="HX90" s="253"/>
      <c r="HY90" s="253"/>
      <c r="HZ90" s="253"/>
      <c r="IA90" s="253"/>
      <c r="IB90" s="253"/>
      <c r="IC90" s="253"/>
      <c r="ID90" s="253"/>
      <c r="IE90" s="253"/>
      <c r="IF90" s="253"/>
      <c r="IG90" s="253"/>
      <c r="IH90" s="253"/>
      <c r="II90" s="253"/>
      <c r="IJ90" s="253"/>
      <c r="IK90" s="253"/>
      <c r="IL90" s="253"/>
      <c r="IM90" s="253"/>
      <c r="IN90" s="253"/>
      <c r="IO90" s="253"/>
      <c r="IP90" s="253"/>
      <c r="IQ90" s="253"/>
      <c r="IR90" s="253"/>
      <c r="IS90" s="253"/>
      <c r="IT90" s="253"/>
      <c r="IU90" s="253"/>
      <c r="IV90" s="253"/>
    </row>
    <row r="91" spans="1:256" s="252" customFormat="1" ht="55.5" customHeight="1" x14ac:dyDescent="0.2">
      <c r="A91" s="252" t="s">
        <v>343</v>
      </c>
      <c r="B91" s="25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253"/>
      <c r="AM91" s="253"/>
      <c r="AN91" s="253"/>
      <c r="AO91" s="253"/>
      <c r="AP91" s="253"/>
      <c r="AQ91" s="253"/>
      <c r="AR91" s="253"/>
      <c r="AS91" s="253"/>
      <c r="AT91" s="253"/>
      <c r="AU91" s="253"/>
      <c r="AV91" s="253"/>
      <c r="AW91" s="253"/>
      <c r="AX91" s="253"/>
      <c r="AY91" s="253"/>
      <c r="AZ91" s="253"/>
      <c r="BA91" s="253"/>
      <c r="BB91" s="253"/>
      <c r="BC91" s="253"/>
      <c r="BD91" s="253"/>
      <c r="BE91" s="253"/>
      <c r="BF91" s="253"/>
      <c r="BG91" s="253"/>
      <c r="BH91" s="253"/>
      <c r="BI91" s="253"/>
      <c r="BJ91" s="253"/>
      <c r="BK91" s="253"/>
      <c r="BL91" s="253"/>
      <c r="BM91" s="253"/>
      <c r="BN91" s="253"/>
      <c r="BO91" s="253"/>
      <c r="BP91" s="253"/>
      <c r="BQ91" s="253"/>
      <c r="BR91" s="253"/>
      <c r="BS91" s="253"/>
      <c r="BT91" s="253"/>
      <c r="BU91" s="253"/>
      <c r="BV91" s="253"/>
      <c r="BW91" s="253"/>
      <c r="BX91" s="253"/>
      <c r="BY91" s="253"/>
      <c r="BZ91" s="253"/>
      <c r="CA91" s="253"/>
      <c r="CB91" s="253"/>
      <c r="CC91" s="253"/>
      <c r="CD91" s="253"/>
      <c r="CE91" s="253"/>
      <c r="CF91" s="253"/>
      <c r="CG91" s="253"/>
      <c r="CH91" s="253"/>
      <c r="CI91" s="253"/>
      <c r="CJ91" s="253"/>
      <c r="CK91" s="253"/>
      <c r="CL91" s="253"/>
      <c r="CM91" s="253"/>
      <c r="CN91" s="253"/>
      <c r="CO91" s="253"/>
      <c r="CP91" s="253"/>
      <c r="CQ91" s="253"/>
      <c r="CR91" s="253"/>
      <c r="CS91" s="253"/>
      <c r="CT91" s="253"/>
      <c r="CU91" s="253"/>
      <c r="CV91" s="253"/>
      <c r="CW91" s="253"/>
      <c r="CX91" s="253"/>
      <c r="CY91" s="253"/>
      <c r="CZ91" s="253"/>
      <c r="DA91" s="253"/>
      <c r="DB91" s="253"/>
      <c r="DC91" s="253"/>
      <c r="DD91" s="253"/>
      <c r="DE91" s="253"/>
      <c r="DF91" s="253"/>
      <c r="DG91" s="253"/>
      <c r="DH91" s="253"/>
      <c r="DI91" s="253"/>
      <c r="DJ91" s="253"/>
      <c r="DK91" s="253"/>
      <c r="DL91" s="253"/>
      <c r="DM91" s="253"/>
      <c r="DN91" s="253"/>
      <c r="DO91" s="253"/>
      <c r="DP91" s="253"/>
      <c r="DQ91" s="253"/>
      <c r="DR91" s="253"/>
      <c r="DS91" s="253"/>
      <c r="DT91" s="253"/>
      <c r="DU91" s="253"/>
      <c r="DV91" s="253"/>
      <c r="DW91" s="253"/>
      <c r="DX91" s="253"/>
      <c r="DY91" s="253"/>
      <c r="DZ91" s="253"/>
      <c r="EA91" s="253"/>
      <c r="EB91" s="253"/>
      <c r="EC91" s="253"/>
      <c r="ED91" s="253"/>
      <c r="EE91" s="253"/>
      <c r="EF91" s="253"/>
      <c r="EG91" s="253"/>
      <c r="EH91" s="253"/>
      <c r="EI91" s="253"/>
      <c r="EJ91" s="253"/>
      <c r="EK91" s="253"/>
      <c r="EL91" s="253"/>
      <c r="EM91" s="253"/>
      <c r="EN91" s="253"/>
      <c r="EO91" s="253"/>
      <c r="EP91" s="253"/>
      <c r="EQ91" s="253"/>
      <c r="ER91" s="253"/>
      <c r="ES91" s="253"/>
      <c r="ET91" s="253"/>
      <c r="EU91" s="253"/>
      <c r="EV91" s="253"/>
      <c r="EW91" s="253"/>
      <c r="EX91" s="253"/>
      <c r="EY91" s="253"/>
      <c r="EZ91" s="253"/>
      <c r="FA91" s="253"/>
      <c r="FB91" s="253"/>
      <c r="FC91" s="253"/>
      <c r="FD91" s="253"/>
      <c r="FE91" s="253"/>
      <c r="FF91" s="253"/>
      <c r="FG91" s="253"/>
      <c r="FH91" s="253"/>
      <c r="FI91" s="253"/>
      <c r="FJ91" s="253"/>
      <c r="FK91" s="253"/>
      <c r="FL91" s="253"/>
      <c r="FM91" s="253"/>
      <c r="FN91" s="253"/>
      <c r="FO91" s="253"/>
      <c r="FP91" s="253"/>
      <c r="FQ91" s="253"/>
      <c r="FR91" s="253"/>
      <c r="FS91" s="253"/>
      <c r="FT91" s="253"/>
      <c r="FU91" s="253"/>
      <c r="FV91" s="253"/>
      <c r="FW91" s="253"/>
      <c r="FX91" s="253"/>
      <c r="FY91" s="253"/>
      <c r="FZ91" s="253"/>
      <c r="GA91" s="253"/>
      <c r="GB91" s="253"/>
      <c r="GC91" s="253"/>
      <c r="GD91" s="253"/>
      <c r="GE91" s="253"/>
      <c r="GF91" s="253"/>
      <c r="GG91" s="253"/>
      <c r="GH91" s="253"/>
      <c r="GI91" s="253"/>
      <c r="GJ91" s="253"/>
      <c r="GK91" s="253"/>
      <c r="GL91" s="253"/>
      <c r="GM91" s="253"/>
      <c r="GN91" s="253"/>
      <c r="GO91" s="253"/>
      <c r="GP91" s="253"/>
      <c r="GQ91" s="253"/>
      <c r="GR91" s="253"/>
      <c r="GS91" s="253"/>
      <c r="GT91" s="253"/>
      <c r="GU91" s="253"/>
      <c r="GV91" s="253"/>
      <c r="GW91" s="253"/>
      <c r="GX91" s="253"/>
      <c r="GY91" s="253"/>
      <c r="GZ91" s="253"/>
      <c r="HA91" s="253"/>
      <c r="HB91" s="253"/>
      <c r="HC91" s="253"/>
      <c r="HD91" s="253"/>
      <c r="HE91" s="253"/>
      <c r="HF91" s="253"/>
      <c r="HG91" s="253"/>
      <c r="HH91" s="253"/>
      <c r="HI91" s="253"/>
      <c r="HJ91" s="253"/>
      <c r="HK91" s="253"/>
      <c r="HL91" s="253"/>
      <c r="HM91" s="253"/>
      <c r="HN91" s="253"/>
      <c r="HO91" s="253"/>
      <c r="HP91" s="253"/>
      <c r="HQ91" s="253"/>
      <c r="HR91" s="253"/>
      <c r="HS91" s="253"/>
      <c r="HT91" s="253"/>
      <c r="HU91" s="253"/>
      <c r="HV91" s="253"/>
      <c r="HW91" s="253"/>
      <c r="HX91" s="253"/>
      <c r="HY91" s="253"/>
      <c r="HZ91" s="253"/>
      <c r="IA91" s="253"/>
      <c r="IB91" s="253"/>
      <c r="IC91" s="253"/>
      <c r="ID91" s="253"/>
      <c r="IE91" s="253"/>
      <c r="IF91" s="253"/>
      <c r="IG91" s="253"/>
      <c r="IH91" s="253"/>
      <c r="II91" s="253"/>
      <c r="IJ91" s="253"/>
      <c r="IK91" s="253"/>
      <c r="IL91" s="253"/>
      <c r="IM91" s="253"/>
      <c r="IN91" s="253"/>
      <c r="IO91" s="253"/>
      <c r="IP91" s="253"/>
      <c r="IQ91" s="253"/>
      <c r="IR91" s="253"/>
      <c r="IS91" s="253"/>
      <c r="IT91" s="253"/>
      <c r="IU91" s="253"/>
      <c r="IV91" s="253"/>
    </row>
    <row r="92" spans="1:256" s="252" customFormat="1" ht="55.5" customHeight="1" x14ac:dyDescent="0.2">
      <c r="B92" s="253"/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253"/>
      <c r="AM92" s="253"/>
      <c r="AN92" s="253"/>
      <c r="AO92" s="253"/>
      <c r="AP92" s="253"/>
      <c r="AQ92" s="253"/>
      <c r="AR92" s="253"/>
      <c r="AS92" s="253"/>
      <c r="AT92" s="253"/>
      <c r="AU92" s="253"/>
      <c r="AV92" s="253"/>
      <c r="AW92" s="253"/>
      <c r="AX92" s="253"/>
      <c r="AY92" s="253"/>
      <c r="AZ92" s="253"/>
      <c r="BA92" s="253"/>
      <c r="BB92" s="253"/>
      <c r="BC92" s="253"/>
      <c r="BD92" s="253"/>
      <c r="BE92" s="253"/>
      <c r="BF92" s="253"/>
      <c r="BG92" s="253"/>
      <c r="BH92" s="253"/>
      <c r="BI92" s="253"/>
      <c r="BJ92" s="253"/>
      <c r="BK92" s="253"/>
      <c r="BL92" s="253"/>
      <c r="BM92" s="253"/>
      <c r="BN92" s="253"/>
      <c r="BO92" s="253"/>
      <c r="BP92" s="253"/>
      <c r="BQ92" s="253"/>
      <c r="BR92" s="253"/>
      <c r="BS92" s="253"/>
      <c r="BT92" s="253"/>
      <c r="BU92" s="253"/>
      <c r="BV92" s="253"/>
      <c r="BW92" s="253"/>
      <c r="BX92" s="253"/>
      <c r="BY92" s="253"/>
      <c r="BZ92" s="253"/>
      <c r="CA92" s="253"/>
      <c r="CB92" s="253"/>
      <c r="CC92" s="253"/>
      <c r="CD92" s="253"/>
      <c r="CE92" s="253"/>
      <c r="CF92" s="253"/>
      <c r="CG92" s="253"/>
      <c r="CH92" s="253"/>
      <c r="CI92" s="253"/>
      <c r="CJ92" s="253"/>
      <c r="CK92" s="253"/>
      <c r="CL92" s="253"/>
      <c r="CM92" s="253"/>
      <c r="CN92" s="253"/>
      <c r="CO92" s="253"/>
      <c r="CP92" s="253"/>
      <c r="CQ92" s="253"/>
      <c r="CR92" s="253"/>
      <c r="CS92" s="253"/>
      <c r="CT92" s="253"/>
      <c r="CU92" s="253"/>
      <c r="CV92" s="253"/>
      <c r="CW92" s="253"/>
      <c r="CX92" s="253"/>
      <c r="CY92" s="253"/>
      <c r="CZ92" s="253"/>
      <c r="DA92" s="253"/>
      <c r="DB92" s="253"/>
      <c r="DC92" s="253"/>
      <c r="DD92" s="253"/>
      <c r="DE92" s="253"/>
      <c r="DF92" s="253"/>
      <c r="DG92" s="253"/>
      <c r="DH92" s="253"/>
      <c r="DI92" s="253"/>
      <c r="DJ92" s="253"/>
      <c r="DK92" s="253"/>
      <c r="DL92" s="253"/>
      <c r="DM92" s="253"/>
      <c r="DN92" s="253"/>
      <c r="DO92" s="253"/>
      <c r="DP92" s="253"/>
      <c r="DQ92" s="253"/>
      <c r="DR92" s="253"/>
      <c r="DS92" s="253"/>
      <c r="DT92" s="253"/>
      <c r="DU92" s="253"/>
      <c r="DV92" s="253"/>
      <c r="DW92" s="253"/>
      <c r="DX92" s="253"/>
      <c r="DY92" s="253"/>
      <c r="DZ92" s="253"/>
      <c r="EA92" s="253"/>
      <c r="EB92" s="253"/>
      <c r="EC92" s="253"/>
      <c r="ED92" s="253"/>
      <c r="EE92" s="253"/>
      <c r="EF92" s="253"/>
      <c r="EG92" s="253"/>
      <c r="EH92" s="253"/>
      <c r="EI92" s="253"/>
      <c r="EJ92" s="253"/>
      <c r="EK92" s="253"/>
      <c r="EL92" s="253"/>
      <c r="EM92" s="253"/>
      <c r="EN92" s="253"/>
      <c r="EO92" s="253"/>
      <c r="EP92" s="253"/>
      <c r="EQ92" s="253"/>
      <c r="ER92" s="253"/>
      <c r="ES92" s="253"/>
      <c r="ET92" s="253"/>
      <c r="EU92" s="253"/>
      <c r="EV92" s="253"/>
      <c r="EW92" s="253"/>
      <c r="EX92" s="253"/>
      <c r="EY92" s="253"/>
      <c r="EZ92" s="253"/>
      <c r="FA92" s="253"/>
      <c r="FB92" s="253"/>
      <c r="FC92" s="253"/>
      <c r="FD92" s="253"/>
      <c r="FE92" s="253"/>
      <c r="FF92" s="253"/>
      <c r="FG92" s="253"/>
      <c r="FH92" s="253"/>
      <c r="FI92" s="253"/>
      <c r="FJ92" s="253"/>
      <c r="FK92" s="253"/>
      <c r="FL92" s="253"/>
      <c r="FM92" s="253"/>
      <c r="FN92" s="253"/>
      <c r="FO92" s="253"/>
      <c r="FP92" s="253"/>
      <c r="FQ92" s="253"/>
      <c r="FR92" s="253"/>
      <c r="FS92" s="253"/>
      <c r="FT92" s="253"/>
      <c r="FU92" s="253"/>
      <c r="FV92" s="253"/>
      <c r="FW92" s="253"/>
      <c r="FX92" s="253"/>
      <c r="FY92" s="253"/>
      <c r="FZ92" s="253"/>
      <c r="GA92" s="253"/>
      <c r="GB92" s="253"/>
      <c r="GC92" s="253"/>
      <c r="GD92" s="253"/>
      <c r="GE92" s="253"/>
      <c r="GF92" s="253"/>
      <c r="GG92" s="253"/>
      <c r="GH92" s="253"/>
      <c r="GI92" s="253"/>
      <c r="GJ92" s="253"/>
      <c r="GK92" s="253"/>
      <c r="GL92" s="253"/>
      <c r="GM92" s="253"/>
      <c r="GN92" s="253"/>
      <c r="GO92" s="253"/>
      <c r="GP92" s="253"/>
      <c r="GQ92" s="253"/>
      <c r="GR92" s="253"/>
      <c r="GS92" s="253"/>
      <c r="GT92" s="253"/>
      <c r="GU92" s="253"/>
      <c r="GV92" s="253"/>
      <c r="GW92" s="253"/>
      <c r="GX92" s="253"/>
      <c r="GY92" s="253"/>
      <c r="GZ92" s="253"/>
      <c r="HA92" s="253"/>
      <c r="HB92" s="253"/>
      <c r="HC92" s="253"/>
      <c r="HD92" s="253"/>
      <c r="HE92" s="253"/>
      <c r="HF92" s="253"/>
      <c r="HG92" s="253"/>
      <c r="HH92" s="253"/>
      <c r="HI92" s="253"/>
      <c r="HJ92" s="253"/>
      <c r="HK92" s="253"/>
      <c r="HL92" s="253"/>
      <c r="HM92" s="253"/>
      <c r="HN92" s="253"/>
      <c r="HO92" s="253"/>
      <c r="HP92" s="253"/>
      <c r="HQ92" s="253"/>
      <c r="HR92" s="253"/>
      <c r="HS92" s="253"/>
      <c r="HT92" s="253"/>
      <c r="HU92" s="253"/>
      <c r="HV92" s="253"/>
      <c r="HW92" s="253"/>
      <c r="HX92" s="253"/>
      <c r="HY92" s="253"/>
      <c r="HZ92" s="253"/>
      <c r="IA92" s="253"/>
      <c r="IB92" s="253"/>
      <c r="IC92" s="253"/>
      <c r="ID92" s="253"/>
      <c r="IE92" s="253"/>
      <c r="IF92" s="253"/>
      <c r="IG92" s="253"/>
      <c r="IH92" s="253"/>
      <c r="II92" s="253"/>
      <c r="IJ92" s="253"/>
      <c r="IK92" s="253"/>
      <c r="IL92" s="253"/>
      <c r="IM92" s="253"/>
      <c r="IN92" s="253"/>
      <c r="IO92" s="253"/>
      <c r="IP92" s="253"/>
      <c r="IQ92" s="253"/>
      <c r="IR92" s="253"/>
      <c r="IS92" s="253"/>
      <c r="IT92" s="253"/>
      <c r="IU92" s="253"/>
      <c r="IV92" s="253"/>
    </row>
    <row r="93" spans="1:256" s="187" customFormat="1" ht="29.25" customHeight="1" x14ac:dyDescent="0.2">
      <c r="A93" s="186"/>
    </row>
    <row r="94" spans="1:256" s="74" customFormat="1" ht="33" customHeight="1" x14ac:dyDescent="0.2">
      <c r="A94" s="146"/>
      <c r="N94" s="127"/>
      <c r="O94" s="71"/>
    </row>
    <row r="95" spans="1:256" s="8" customFormat="1" ht="86.1" customHeight="1" x14ac:dyDescent="1.05">
      <c r="A95" s="9"/>
    </row>
    <row r="96" spans="1:256" ht="86.1" customHeight="1" x14ac:dyDescent="1.05">
      <c r="A96" s="9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F526" s="10"/>
      <c r="G526" s="11"/>
      <c r="H526" s="10"/>
      <c r="I526" s="3"/>
      <c r="J526" s="10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B527" s="10"/>
      <c r="C527" s="10"/>
      <c r="D527" s="10"/>
      <c r="E527" s="10"/>
      <c r="F527" s="10"/>
      <c r="G527" s="11"/>
      <c r="H527" s="10"/>
      <c r="I527" s="3"/>
      <c r="J527" s="10"/>
      <c r="K527" s="12"/>
      <c r="L527" s="10"/>
      <c r="M527" s="10"/>
      <c r="N527" s="13"/>
      <c r="Q527" s="1"/>
      <c r="R527" s="1"/>
    </row>
    <row r="528" spans="1:18" ht="86.1" customHeight="1" x14ac:dyDescent="1.05">
      <c r="A528" s="7"/>
      <c r="B528" s="10"/>
      <c r="C528" s="10"/>
      <c r="D528" s="10"/>
      <c r="E528" s="10"/>
      <c r="G528" s="11"/>
      <c r="H528" s="10"/>
      <c r="I528" s="3"/>
      <c r="K528" s="12"/>
      <c r="L528" s="10"/>
      <c r="M528" s="10"/>
      <c r="N528" s="13"/>
      <c r="Q528" s="1"/>
      <c r="R528" s="1"/>
    </row>
    <row r="529" spans="1:14" ht="86.1" customHeight="1" x14ac:dyDescent="1.05">
      <c r="A529" s="7"/>
      <c r="F529" s="3"/>
      <c r="K529" s="12"/>
      <c r="L529" s="10"/>
      <c r="M529" s="10"/>
      <c r="N529" s="13"/>
    </row>
    <row r="530" spans="1:14" ht="86.1" customHeight="1" x14ac:dyDescent="1.05">
      <c r="A530" s="7"/>
      <c r="B530" s="1"/>
      <c r="C530" s="1"/>
      <c r="D530" s="1"/>
      <c r="E530" s="1"/>
      <c r="G530" s="1"/>
      <c r="H530" s="1"/>
      <c r="I530" s="1"/>
      <c r="J530" s="1"/>
      <c r="M530" s="10"/>
      <c r="N530" s="13"/>
    </row>
  </sheetData>
  <mergeCells count="72">
    <mergeCell ref="A89:G89"/>
    <mergeCell ref="A92:XFD92"/>
    <mergeCell ref="A81:XFD81"/>
    <mergeCell ref="A82:XFD82"/>
    <mergeCell ref="B68:C68"/>
    <mergeCell ref="A80:XFD80"/>
    <mergeCell ref="B69:C69"/>
    <mergeCell ref="A90:XFD90"/>
    <mergeCell ref="A91:XFD91"/>
    <mergeCell ref="A88:D88"/>
    <mergeCell ref="A77:XFD77"/>
    <mergeCell ref="A75:XFD75"/>
    <mergeCell ref="A71:XFD71"/>
    <mergeCell ref="A83:XFD83"/>
    <mergeCell ref="B67:C67"/>
    <mergeCell ref="I79:N79"/>
    <mergeCell ref="A72:XFD72"/>
    <mergeCell ref="B66:C66"/>
    <mergeCell ref="K84:N84"/>
    <mergeCell ref="B64:C64"/>
    <mergeCell ref="B58:C58"/>
    <mergeCell ref="B56:C56"/>
    <mergeCell ref="B57:C57"/>
    <mergeCell ref="B65:C65"/>
    <mergeCell ref="B62:C62"/>
    <mergeCell ref="B63:C63"/>
    <mergeCell ref="B61:C61"/>
    <mergeCell ref="B54:C54"/>
    <mergeCell ref="B48:C48"/>
    <mergeCell ref="B53:C53"/>
    <mergeCell ref="B55:C55"/>
    <mergeCell ref="B46:C46"/>
    <mergeCell ref="B47:C47"/>
    <mergeCell ref="B50:C50"/>
    <mergeCell ref="B34:C34"/>
    <mergeCell ref="B49:C49"/>
    <mergeCell ref="B33:C33"/>
    <mergeCell ref="B36:C36"/>
    <mergeCell ref="B41:C41"/>
    <mergeCell ref="B43:C43"/>
    <mergeCell ref="B40:C40"/>
    <mergeCell ref="B44:C44"/>
    <mergeCell ref="B42:C42"/>
    <mergeCell ref="B37:C37"/>
    <mergeCell ref="B39:C39"/>
    <mergeCell ref="B45:C45"/>
    <mergeCell ref="B38:C38"/>
    <mergeCell ref="B35:C35"/>
    <mergeCell ref="B22:C22"/>
    <mergeCell ref="B32:C32"/>
    <mergeCell ref="B17:C17"/>
    <mergeCell ref="B23:C23"/>
    <mergeCell ref="B27:C27"/>
    <mergeCell ref="B28:C28"/>
    <mergeCell ref="B24:C24"/>
    <mergeCell ref="B25:C25"/>
    <mergeCell ref="B7:C7"/>
    <mergeCell ref="B31:C31"/>
    <mergeCell ref="B11:C11"/>
    <mergeCell ref="B14:C14"/>
    <mergeCell ref="B21:C21"/>
    <mergeCell ref="B13:C13"/>
    <mergeCell ref="B8:C8"/>
    <mergeCell ref="B15:C15"/>
    <mergeCell ref="B9:C9"/>
    <mergeCell ref="B20:C20"/>
    <mergeCell ref="B10:C10"/>
    <mergeCell ref="B18:C18"/>
    <mergeCell ref="B19:C19"/>
    <mergeCell ref="B26:C26"/>
    <mergeCell ref="B16:C16"/>
    <mergeCell ref="B12:C12"/>
  </mergeCells>
  <phoneticPr fontId="0" type="noConversion"/>
  <printOptions horizontalCentered="1"/>
  <pageMargins left="3.937007874015748E-2" right="3.937007874015748E-2" top="0.74803149606299213" bottom="0.39370078740157483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36ace87-0e29-4d58-aa73-c4f4e323b34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2019-04-15T08:14:33Z</cp:lastPrinted>
  <dcterms:created xsi:type="dcterms:W3CDTF">2000-08-08T10:38:34Z</dcterms:created>
  <dcterms:modified xsi:type="dcterms:W3CDTF">2019-04-15T08:15:04Z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